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635"/>
  </bookViews>
  <sheets>
    <sheet name="徐匯110.05午餐" sheetId="2" r:id="rId1"/>
  </sheets>
  <definedNames>
    <definedName name="_xlnm.Print_Area" localSheetId="0">徐匯110.05午餐!$A$1:$O$48</definedName>
  </definedNames>
  <calcPr calcId="152511"/>
</workbook>
</file>

<file path=xl/calcChain.xml><?xml version="1.0" encoding="utf-8"?>
<calcChain xmlns="http://schemas.openxmlformats.org/spreadsheetml/2006/main">
  <c r="O45" i="2"/>
  <c r="O41"/>
  <c r="O15" l="1"/>
  <c r="O43"/>
  <c r="O47"/>
  <c r="O39" l="1"/>
  <c r="O37"/>
  <c r="O35"/>
  <c r="O33"/>
  <c r="O31"/>
  <c r="O29"/>
  <c r="O27"/>
  <c r="O25"/>
  <c r="O23"/>
  <c r="O21"/>
  <c r="O19"/>
  <c r="O17"/>
  <c r="O13"/>
  <c r="O11"/>
  <c r="O9"/>
  <c r="O7"/>
</calcChain>
</file>

<file path=xl/sharedStrings.xml><?xml version="1.0" encoding="utf-8"?>
<sst xmlns="http://schemas.openxmlformats.org/spreadsheetml/2006/main" count="272" uniqueCount="227">
  <si>
    <t xml:space="preserve"> </t>
  </si>
  <si>
    <t>日 期</t>
  </si>
  <si>
    <t>主 食</t>
  </si>
  <si>
    <t>主  菜</t>
  </si>
  <si>
    <t>湯  品</t>
  </si>
  <si>
    <r>
      <rPr>
        <sz val="9"/>
        <color indexed="8"/>
        <rFont val="細明體"/>
        <family val="3"/>
        <charset val="136"/>
      </rPr>
      <t>地址：新北市五股區中興路一段</t>
    </r>
    <r>
      <rPr>
        <sz val="9"/>
        <color indexed="8"/>
        <rFont val="Arial"/>
        <family val="2"/>
      </rPr>
      <t>61</t>
    </r>
    <r>
      <rPr>
        <sz val="9"/>
        <color indexed="8"/>
        <rFont val="細明體"/>
        <family val="3"/>
        <charset val="136"/>
      </rPr>
      <t xml:space="preserve">號   營養師：林伊莉                                   </t>
    </r>
    <r>
      <rPr>
        <sz val="9"/>
        <color indexed="8"/>
        <rFont val="文鼎ＰＯＰ－４"/>
        <family val="3"/>
        <charset val="136"/>
      </rPr>
      <t>服務專線：29813303 傳真：29813732</t>
    </r>
    <phoneticPr fontId="9" type="noConversion"/>
  </si>
  <si>
    <t>副  菜  一</t>
    <phoneticPr fontId="9" type="noConversion"/>
  </si>
  <si>
    <t>副  菜  二</t>
    <phoneticPr fontId="9" type="noConversion"/>
  </si>
  <si>
    <t>副  菜  三</t>
    <phoneticPr fontId="9" type="noConversion"/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</si>
  <si>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</si>
  <si>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9" type="noConversion"/>
  </si>
  <si>
    <t>豆魚
肉蛋類
(份)</t>
    <phoneticPr fontId="9" type="noConversion"/>
  </si>
  <si>
    <t>蔬菜類
(份)</t>
    <phoneticPr fontId="9" type="noConversion"/>
  </si>
  <si>
    <t>油脂類
(份)</t>
    <phoneticPr fontId="9" type="noConversion"/>
  </si>
  <si>
    <t>水果類
(份)</t>
    <phoneticPr fontId="9" type="noConversion"/>
  </si>
  <si>
    <t>熱量</t>
    <phoneticPr fontId="9" type="noConversion"/>
  </si>
  <si>
    <t>仟卡</t>
    <phoneticPr fontId="9" type="noConversion"/>
  </si>
  <si>
    <t>青菜</t>
    <phoneticPr fontId="9" type="noConversion"/>
  </si>
  <si>
    <t>青菜</t>
  </si>
  <si>
    <t>水果</t>
    <phoneticPr fontId="2" type="noConversion"/>
  </si>
  <si>
    <t>有機蔬菜</t>
    <phoneticPr fontId="9" type="noConversion"/>
  </si>
  <si>
    <t>雞肉圈*2</t>
    <phoneticPr fontId="2" type="noConversion"/>
  </si>
  <si>
    <t>銀絲卷</t>
    <phoneticPr fontId="2" type="noConversion"/>
  </si>
  <si>
    <t>水果</t>
    <phoneticPr fontId="2" type="noConversion"/>
  </si>
  <si>
    <t>保久乳</t>
    <phoneticPr fontId="2" type="noConversion"/>
  </si>
  <si>
    <t>5/3</t>
    <phoneticPr fontId="2" type="noConversion"/>
  </si>
  <si>
    <t>一</t>
    <phoneticPr fontId="2" type="noConversion"/>
  </si>
  <si>
    <t>海苔肉鬆蓋飯</t>
    <phoneticPr fontId="2" type="noConversion"/>
  </si>
  <si>
    <t>普羅旺斯烤雞</t>
    <phoneticPr fontId="2" type="noConversion"/>
  </si>
  <si>
    <t>芋香三丁</t>
    <phoneticPr fontId="2" type="noConversion"/>
  </si>
  <si>
    <t>雞腿排 烤</t>
    <phoneticPr fontId="2" type="noConversion"/>
  </si>
  <si>
    <t>洋芋 紅丁 青豆仁 炒</t>
    <phoneticPr fontId="2" type="noConversion"/>
  </si>
  <si>
    <t>5/4</t>
    <phoneticPr fontId="2" type="noConversion"/>
  </si>
  <si>
    <t>二</t>
    <phoneticPr fontId="2" type="noConversion"/>
  </si>
  <si>
    <t>白飯</t>
    <phoneticPr fontId="2" type="noConversion"/>
  </si>
  <si>
    <t>蜜汁豬肋</t>
    <phoneticPr fontId="2" type="noConversion"/>
  </si>
  <si>
    <t>吻仔魚炒蛋</t>
    <phoneticPr fontId="2" type="noConversion"/>
  </si>
  <si>
    <t>豬肋 燒</t>
    <phoneticPr fontId="2" type="noConversion"/>
  </si>
  <si>
    <t>高鈣吻仔魚 蛋 炒</t>
    <phoneticPr fontId="2" type="noConversion"/>
  </si>
  <si>
    <t>豆干 肉絲 炒</t>
    <phoneticPr fontId="2" type="noConversion"/>
  </si>
  <si>
    <t>5/5</t>
    <phoneticPr fontId="2" type="noConversion"/>
  </si>
  <si>
    <t>三</t>
    <phoneticPr fontId="2" type="noConversion"/>
  </si>
  <si>
    <t>奶香香蒜義大利麵</t>
    <phoneticPr fontId="2" type="noConversion"/>
  </si>
  <si>
    <t>黃金雞排</t>
    <phoneticPr fontId="2" type="noConversion"/>
  </si>
  <si>
    <t>茶碗蒸</t>
    <phoneticPr fontId="2" type="noConversion"/>
  </si>
  <si>
    <t>鮮味花椰</t>
    <phoneticPr fontId="2" type="noConversion"/>
  </si>
  <si>
    <t>雞排 煎</t>
    <phoneticPr fontId="2" type="noConversion"/>
  </si>
  <si>
    <t>蛋 蒸</t>
    <phoneticPr fontId="2" type="noConversion"/>
  </si>
  <si>
    <t>花椰菜 紅蘿蔔 炒</t>
    <phoneticPr fontId="2" type="noConversion"/>
  </si>
  <si>
    <t>5/6</t>
    <phoneticPr fontId="2" type="noConversion"/>
  </si>
  <si>
    <t>四</t>
    <phoneticPr fontId="2" type="noConversion"/>
  </si>
  <si>
    <t>豆鼓排骨</t>
    <phoneticPr fontId="2" type="noConversion"/>
  </si>
  <si>
    <t>鐵板豆腐</t>
    <phoneticPr fontId="2" type="noConversion"/>
  </si>
  <si>
    <t>砂鍋白菜煲</t>
    <phoneticPr fontId="2" type="noConversion"/>
  </si>
  <si>
    <t>豆鼓 豬肉 燒</t>
    <phoneticPr fontId="2" type="noConversion"/>
  </si>
  <si>
    <t>豆腐 蔬菜 燒</t>
    <phoneticPr fontId="2" type="noConversion"/>
  </si>
  <si>
    <t>大白菜 油片絲 燒</t>
    <phoneticPr fontId="2" type="noConversion"/>
  </si>
  <si>
    <t>5/7</t>
    <phoneticPr fontId="2" type="noConversion"/>
  </si>
  <si>
    <t>五</t>
    <phoneticPr fontId="2" type="noConversion"/>
  </si>
  <si>
    <t>紅篸炒蛋</t>
    <phoneticPr fontId="2" type="noConversion"/>
  </si>
  <si>
    <t>紅燒杏鮑菇</t>
    <phoneticPr fontId="2" type="noConversion"/>
  </si>
  <si>
    <t>蛋 紅絲 炒</t>
    <phoneticPr fontId="2" type="noConversion"/>
  </si>
  <si>
    <t>杏鮑菇 薑 燒</t>
    <phoneticPr fontId="2" type="noConversion"/>
  </si>
  <si>
    <t>5/10</t>
    <phoneticPr fontId="2" type="noConversion"/>
  </si>
  <si>
    <t>玉米飯</t>
    <phoneticPr fontId="2" type="noConversion"/>
  </si>
  <si>
    <t>日式炸豬排</t>
    <phoneticPr fontId="2" type="noConversion"/>
  </si>
  <si>
    <t>肉燥滷蛋</t>
    <phoneticPr fontId="2" type="noConversion"/>
  </si>
  <si>
    <t>蒜香高麗</t>
    <phoneticPr fontId="2" type="noConversion"/>
  </si>
  <si>
    <t>豬排 炸</t>
    <phoneticPr fontId="2" type="noConversion"/>
  </si>
  <si>
    <t>豬肉 蛋 滷</t>
    <phoneticPr fontId="2" type="noConversion"/>
  </si>
  <si>
    <t>蒜 高麗菜 炒</t>
    <phoneticPr fontId="2" type="noConversion"/>
  </si>
  <si>
    <t>5/11</t>
    <phoneticPr fontId="2" type="noConversion"/>
  </si>
  <si>
    <t>豬肉什錦瓜煲</t>
    <phoneticPr fontId="2" type="noConversion"/>
  </si>
  <si>
    <t>涼拌海帶絲</t>
    <phoneticPr fontId="2" type="noConversion"/>
  </si>
  <si>
    <t>豬肉 鮮瓜 炒</t>
    <phoneticPr fontId="2" type="noConversion"/>
  </si>
  <si>
    <t>海帶 蔬菜 炒</t>
    <phoneticPr fontId="2" type="noConversion"/>
  </si>
  <si>
    <t>5/12</t>
    <phoneticPr fontId="2" type="noConversion"/>
  </si>
  <si>
    <t>肉燥拌飯</t>
    <phoneticPr fontId="2" type="noConversion"/>
  </si>
  <si>
    <t>糖醋鹹酥雞</t>
    <phoneticPr fontId="2" type="noConversion"/>
  </si>
  <si>
    <t>螞蟻上樹</t>
    <phoneticPr fontId="2" type="noConversion"/>
  </si>
  <si>
    <t>蕃茄炒蛋</t>
    <phoneticPr fontId="2" type="noConversion"/>
  </si>
  <si>
    <t>糖醋醬 雞肉 蔬菜 煮</t>
    <phoneticPr fontId="2" type="noConversion"/>
  </si>
  <si>
    <t>冬粉 豬肉 蔬菜 炒</t>
    <phoneticPr fontId="2" type="noConversion"/>
  </si>
  <si>
    <t>蕃茄 蛋 炒</t>
    <phoneticPr fontId="2" type="noConversion"/>
  </si>
  <si>
    <t>5/13</t>
    <phoneticPr fontId="2" type="noConversion"/>
  </si>
  <si>
    <t>梅香燒肉</t>
    <phoneticPr fontId="2" type="noConversion"/>
  </si>
  <si>
    <t>韭香銀芽</t>
    <phoneticPr fontId="2" type="noConversion"/>
  </si>
  <si>
    <t>豬肉 蔬菜 燒</t>
    <phoneticPr fontId="2" type="noConversion"/>
  </si>
  <si>
    <t>韭菜 豆芽 炒</t>
    <phoneticPr fontId="2" type="noConversion"/>
  </si>
  <si>
    <t>5/14</t>
    <phoneticPr fontId="2" type="noConversion"/>
  </si>
  <si>
    <t>雜糧飯</t>
    <phoneticPr fontId="2" type="noConversion"/>
  </si>
  <si>
    <t>香滷雞腿</t>
    <phoneticPr fontId="2" type="noConversion"/>
  </si>
  <si>
    <t>洋芋肉絲</t>
    <phoneticPr fontId="2" type="noConversion"/>
  </si>
  <si>
    <t>蝦皮蒲瓜</t>
    <phoneticPr fontId="2" type="noConversion"/>
  </si>
  <si>
    <t>雞腿 滷</t>
    <phoneticPr fontId="2" type="noConversion"/>
  </si>
  <si>
    <t>洋芋 豬肉 炒</t>
    <phoneticPr fontId="2" type="noConversion"/>
  </si>
  <si>
    <t>蝦皮 蒲瓜 炒</t>
    <phoneticPr fontId="2" type="noConversion"/>
  </si>
  <si>
    <t>5/17</t>
    <phoneticPr fontId="2" type="noConversion"/>
  </si>
  <si>
    <t>芝麻香鬆飯</t>
    <phoneticPr fontId="2" type="noConversion"/>
  </si>
  <si>
    <t>馬鈴薯燉肉</t>
    <phoneticPr fontId="2" type="noConversion"/>
  </si>
  <si>
    <t>茄汁魚柳</t>
    <phoneticPr fontId="2" type="noConversion"/>
  </si>
  <si>
    <t>花生蔬菜煲</t>
    <phoneticPr fontId="2" type="noConversion"/>
  </si>
  <si>
    <t>馬鈴薯 豬肉 燒</t>
    <phoneticPr fontId="2" type="noConversion"/>
  </si>
  <si>
    <t>魚柳 蕃茄醬 煮</t>
    <phoneticPr fontId="2" type="noConversion"/>
  </si>
  <si>
    <t>花生 蘿蔔 青豆仁 麵筋 燒</t>
    <phoneticPr fontId="2" type="noConversion"/>
  </si>
  <si>
    <t>5/18</t>
    <phoneticPr fontId="2" type="noConversion"/>
  </si>
  <si>
    <t>瓜仔雞丁</t>
    <phoneticPr fontId="2" type="noConversion"/>
  </si>
  <si>
    <t>魷魚客家小炒</t>
    <phoneticPr fontId="2" type="noConversion"/>
  </si>
  <si>
    <t>奶香白菜</t>
    <phoneticPr fontId="2" type="noConversion"/>
  </si>
  <si>
    <t>雞肉 瓜仔 燒</t>
    <phoneticPr fontId="2" type="noConversion"/>
  </si>
  <si>
    <t>魷魚 豆干 蔬菜 炒</t>
    <phoneticPr fontId="2" type="noConversion"/>
  </si>
  <si>
    <t>大白菜 紅蘿蔔 煮</t>
    <phoneticPr fontId="2" type="noConversion"/>
  </si>
  <si>
    <t>5/19</t>
    <phoneticPr fontId="2" type="noConversion"/>
  </si>
  <si>
    <t>5/20</t>
    <phoneticPr fontId="2" type="noConversion"/>
  </si>
  <si>
    <t>日式唐揚雞</t>
    <phoneticPr fontId="2" type="noConversion"/>
  </si>
  <si>
    <t>玉米肉茸</t>
    <phoneticPr fontId="2" type="noConversion"/>
  </si>
  <si>
    <t>塔香海龍</t>
    <phoneticPr fontId="2" type="noConversion"/>
  </si>
  <si>
    <t>唐揚雞*4 炸</t>
    <phoneticPr fontId="2" type="noConversion"/>
  </si>
  <si>
    <t>玉米 豬肉 炒</t>
    <phoneticPr fontId="2" type="noConversion"/>
  </si>
  <si>
    <t>海龍 蔬菜 煮</t>
    <phoneticPr fontId="2" type="noConversion"/>
  </si>
  <si>
    <t>5/21</t>
    <phoneticPr fontId="2" type="noConversion"/>
  </si>
  <si>
    <t>炙燒肉條</t>
    <phoneticPr fontId="2" type="noConversion"/>
  </si>
  <si>
    <t>紅燒獅子頭</t>
    <phoneticPr fontId="2" type="noConversion"/>
  </si>
  <si>
    <t>海結鴿蛋</t>
    <phoneticPr fontId="2" type="noConversion"/>
  </si>
  <si>
    <t>豬肉條*6 烤</t>
    <phoneticPr fontId="2" type="noConversion"/>
  </si>
  <si>
    <t>獅子頭 蔬菜 燒</t>
    <phoneticPr fontId="2" type="noConversion"/>
  </si>
  <si>
    <t>海帶結 鳥蛋 燒</t>
    <phoneticPr fontId="2" type="noConversion"/>
  </si>
  <si>
    <t>5/24</t>
    <phoneticPr fontId="2" type="noConversion"/>
  </si>
  <si>
    <t>橙汁排骨</t>
    <phoneticPr fontId="2" type="noConversion"/>
  </si>
  <si>
    <t>肉燥敏豆</t>
    <phoneticPr fontId="2" type="noConversion"/>
  </si>
  <si>
    <t>豬肉 橙汁醬 燒</t>
    <phoneticPr fontId="2" type="noConversion"/>
  </si>
  <si>
    <t>豬肉 敏豆 炒</t>
    <phoneticPr fontId="2" type="noConversion"/>
  </si>
  <si>
    <t>5/25</t>
    <phoneticPr fontId="2" type="noConversion"/>
  </si>
  <si>
    <t>地瓜飯</t>
    <phoneticPr fontId="2" type="noConversion"/>
  </si>
  <si>
    <t>草山三杯雞</t>
    <phoneticPr fontId="2" type="noConversion"/>
  </si>
  <si>
    <t>瓜子肉</t>
    <phoneticPr fontId="2" type="noConversion"/>
  </si>
  <si>
    <t>木須炒蛋</t>
    <phoneticPr fontId="2" type="noConversion"/>
  </si>
  <si>
    <t>雞肉 九層塔 燒</t>
    <phoneticPr fontId="2" type="noConversion"/>
  </si>
  <si>
    <t>木須 蛋 炒</t>
    <phoneticPr fontId="2" type="noConversion"/>
  </si>
  <si>
    <t>5/26</t>
    <phoneticPr fontId="2" type="noConversion"/>
  </si>
  <si>
    <t>5/27</t>
    <phoneticPr fontId="2" type="noConversion"/>
  </si>
  <si>
    <t>四</t>
    <phoneticPr fontId="2" type="noConversion"/>
  </si>
  <si>
    <t>白飯</t>
    <phoneticPr fontId="2" type="noConversion"/>
  </si>
  <si>
    <t>滑蛋親子丼</t>
    <phoneticPr fontId="2" type="noConversion"/>
  </si>
  <si>
    <t>蒲燒鯛魚</t>
    <phoneticPr fontId="2" type="noConversion"/>
  </si>
  <si>
    <t>麻婆豆腐</t>
    <phoneticPr fontId="2" type="noConversion"/>
  </si>
  <si>
    <t>豬肉 洋蔥 蛋 煮</t>
    <phoneticPr fontId="2" type="noConversion"/>
  </si>
  <si>
    <t>魚 烤</t>
    <phoneticPr fontId="2" type="noConversion"/>
  </si>
  <si>
    <t>豆腐 豬肉 煮</t>
    <phoneticPr fontId="2" type="noConversion"/>
  </si>
  <si>
    <t>5/28</t>
    <phoneticPr fontId="2" type="noConversion"/>
  </si>
  <si>
    <t>五</t>
    <phoneticPr fontId="2" type="noConversion"/>
  </si>
  <si>
    <t>嘉義雞肉飯</t>
    <phoneticPr fontId="2" type="noConversion"/>
  </si>
  <si>
    <t>香草烤雞腿</t>
    <phoneticPr fontId="2" type="noConversion"/>
  </si>
  <si>
    <t>醬爆豆腐丁</t>
    <phoneticPr fontId="2" type="noConversion"/>
  </si>
  <si>
    <t>香草 雞腿 烤</t>
    <phoneticPr fontId="2" type="noConversion"/>
  </si>
  <si>
    <t>5/31</t>
    <phoneticPr fontId="2" type="noConversion"/>
  </si>
  <si>
    <t>一</t>
    <phoneticPr fontId="2" type="noConversion"/>
  </si>
  <si>
    <t>茄汁燒肉</t>
    <phoneticPr fontId="2" type="noConversion"/>
  </si>
  <si>
    <t>菜脯蛋</t>
    <phoneticPr fontId="2" type="noConversion"/>
  </si>
  <si>
    <t>脆瓜鮮菇</t>
    <phoneticPr fontId="2" type="noConversion"/>
  </si>
  <si>
    <t>蕃茄 豬肉 燒</t>
    <phoneticPr fontId="2" type="noConversion"/>
  </si>
  <si>
    <t>菜脯 蛋 炒</t>
    <phoneticPr fontId="2" type="noConversion"/>
  </si>
  <si>
    <t>鮮菇 脆瓜 炒</t>
    <phoneticPr fontId="2" type="noConversion"/>
  </si>
  <si>
    <t>青菜</t>
    <phoneticPr fontId="2" type="noConversion"/>
  </si>
  <si>
    <t>冰~紅豆蜜</t>
    <phoneticPr fontId="2" type="noConversion"/>
  </si>
  <si>
    <t>紅豆</t>
    <phoneticPr fontId="2" type="noConversion"/>
  </si>
  <si>
    <t>海結排骨湯</t>
    <phoneticPr fontId="2" type="noConversion"/>
  </si>
  <si>
    <t>海帶節 排骨</t>
    <phoneticPr fontId="2" type="noConversion"/>
  </si>
  <si>
    <t>紫菜蛋花湯</t>
    <phoneticPr fontId="2" type="noConversion"/>
  </si>
  <si>
    <t>紫菜 蛋</t>
    <phoneticPr fontId="2" type="noConversion"/>
  </si>
  <si>
    <t>芹珠白玉湯</t>
    <phoneticPr fontId="2" type="noConversion"/>
  </si>
  <si>
    <t>芹菜 羅博</t>
    <phoneticPr fontId="2" type="noConversion"/>
  </si>
  <si>
    <t>柴魚味噌湯</t>
    <phoneticPr fontId="2" type="noConversion"/>
  </si>
  <si>
    <t>柴魚 味噌</t>
    <phoneticPr fontId="2" type="noConversion"/>
  </si>
  <si>
    <t>冰~花生牛奶</t>
    <phoneticPr fontId="2" type="noConversion"/>
  </si>
  <si>
    <t>花生 牛奶</t>
    <phoneticPr fontId="2" type="noConversion"/>
  </si>
  <si>
    <t>白菜粉絲湯</t>
    <phoneticPr fontId="2" type="noConversion"/>
  </si>
  <si>
    <t>白菜 冬粉</t>
    <phoneticPr fontId="2" type="noConversion"/>
  </si>
  <si>
    <t>海芽蛋花湯</t>
    <phoneticPr fontId="2" type="noConversion"/>
  </si>
  <si>
    <t>海帶芽 蛋</t>
    <phoneticPr fontId="2" type="noConversion"/>
  </si>
  <si>
    <t>蔬菜豆腐湯</t>
    <phoneticPr fontId="2" type="noConversion"/>
  </si>
  <si>
    <t>蔬菜 豆腐</t>
    <phoneticPr fontId="2" type="noConversion"/>
  </si>
  <si>
    <t>冬瓜</t>
    <phoneticPr fontId="2" type="noConversion"/>
  </si>
  <si>
    <t>冰~芋香西米露</t>
    <phoneticPr fontId="2" type="noConversion"/>
  </si>
  <si>
    <t>芋頭 西谷米</t>
    <phoneticPr fontId="2" type="noConversion"/>
  </si>
  <si>
    <t>玉米排骨湯</t>
    <phoneticPr fontId="2" type="noConversion"/>
  </si>
  <si>
    <t>玉米 排骨</t>
    <phoneticPr fontId="2" type="noConversion"/>
  </si>
  <si>
    <t>筍片雞湯</t>
    <phoneticPr fontId="2" type="noConversion"/>
  </si>
  <si>
    <t>筍片 雞</t>
    <phoneticPr fontId="2" type="noConversion"/>
  </si>
  <si>
    <t>榨菜肉絲湯</t>
    <phoneticPr fontId="2" type="noConversion"/>
  </si>
  <si>
    <t>榨菜 肉絲</t>
    <phoneticPr fontId="2" type="noConversion"/>
  </si>
  <si>
    <t>蕃茄蛋花湯</t>
    <phoneticPr fontId="2" type="noConversion"/>
  </si>
  <si>
    <t>蕃茄 蛋</t>
    <phoneticPr fontId="2" type="noConversion"/>
  </si>
  <si>
    <t>吻仔魚紫菜湯</t>
    <phoneticPr fontId="2" type="noConversion"/>
  </si>
  <si>
    <t>吻仔魚 紫菜</t>
    <phoneticPr fontId="2" type="noConversion"/>
  </si>
  <si>
    <t>冰~綠豆湯</t>
    <phoneticPr fontId="2" type="noConversion"/>
  </si>
  <si>
    <t>綠豆</t>
    <phoneticPr fontId="2" type="noConversion"/>
  </si>
  <si>
    <t>水果</t>
    <phoneticPr fontId="2" type="noConversion"/>
  </si>
  <si>
    <t>肉包</t>
    <phoneticPr fontId="2" type="noConversion"/>
  </si>
  <si>
    <t>洋蔥圈*2</t>
    <phoneticPr fontId="2" type="noConversion"/>
  </si>
  <si>
    <t>水果</t>
    <phoneticPr fontId="2" type="noConversion"/>
  </si>
  <si>
    <t>水果</t>
    <phoneticPr fontId="2" type="noConversion"/>
  </si>
  <si>
    <t>燒賣*2</t>
    <phoneticPr fontId="2" type="noConversion"/>
  </si>
  <si>
    <t>烤地瓜</t>
    <phoneticPr fontId="2" type="noConversion"/>
  </si>
  <si>
    <t>巧蛋包</t>
    <phoneticPr fontId="2" type="noConversion"/>
  </si>
  <si>
    <t>Cheese南洋咖哩雞</t>
    <phoneticPr fontId="2" type="noConversion"/>
  </si>
  <si>
    <t>起司 雞肉 洋蔥 燒</t>
    <phoneticPr fontId="2" type="noConversion"/>
  </si>
  <si>
    <t>肉絲爆炒豆干</t>
    <phoneticPr fontId="2" type="noConversion"/>
  </si>
  <si>
    <t>起司 馬鈴薯 燒</t>
    <phoneticPr fontId="2" type="noConversion"/>
  </si>
  <si>
    <t>關東煮</t>
    <phoneticPr fontId="2" type="noConversion"/>
  </si>
  <si>
    <t>蘿蔔 柴魚 豆腐 煮</t>
    <phoneticPr fontId="2" type="noConversion"/>
  </si>
  <si>
    <t>《異國風味特餐》  Cheese茄汁焗烤麵  + 藍帶起司豬排  + 麥克雞塊*3 +                                      雙色花椰 + 椒鹽薯瓣  + 法式鄉村濃湯</t>
    <phoneticPr fontId="2" type="noConversion"/>
  </si>
  <si>
    <t>鮮味炸魚排</t>
    <phoneticPr fontId="2" type="noConversion"/>
  </si>
  <si>
    <t>魚排 炸</t>
    <phoneticPr fontId="2" type="noConversion"/>
  </si>
  <si>
    <t>《日式風味特餐》  日式炒烏龍  + 碳烤小雞腿*2 + 椒鹽雞米花 +                                      豆乾炒豬肉 + 青菜  + 法式鄉村濃湯</t>
    <phoneticPr fontId="2" type="noConversion"/>
  </si>
  <si>
    <t>香酥炸雞腿</t>
    <phoneticPr fontId="2" type="noConversion"/>
  </si>
  <si>
    <t>雞腿 炸</t>
    <phoneticPr fontId="2" type="noConversion"/>
  </si>
  <si>
    <t>DIY.手做拉麵</t>
    <phoneticPr fontId="2" type="noConversion"/>
  </si>
  <si>
    <t>蝦仁蛋炒飯</t>
    <phoneticPr fontId="2" type="noConversion"/>
  </si>
  <si>
    <t>芹珠蘿蔔肉絲湯</t>
    <phoneticPr fontId="2" type="noConversion"/>
  </si>
  <si>
    <t>芹菜 蘿蔔 肉絲</t>
    <phoneticPr fontId="2" type="noConversion"/>
  </si>
  <si>
    <t>枸杞冬瓜湯</t>
    <phoneticPr fontId="2" type="noConversion"/>
  </si>
  <si>
    <t>蒜香白花菜</t>
    <phoneticPr fontId="2" type="noConversion"/>
  </si>
  <si>
    <t>蒜 白花菜 炒</t>
    <phoneticPr fontId="2" type="noConversion"/>
  </si>
  <si>
    <t>冰~冬瓜綠豆湯</t>
    <phoneticPr fontId="2" type="noConversion"/>
  </si>
  <si>
    <t>冬瓜 綠豆</t>
    <phoneticPr fontId="2" type="noConversion"/>
  </si>
  <si>
    <t>焗烤起司馬鈴薯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</si>
</sst>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30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color indexed="8"/>
      <name val="Courier New"/>
      <family val="3"/>
    </font>
    <font>
      <sz val="9"/>
      <color indexed="8"/>
      <name val="細明體"/>
      <family val="3"/>
      <charset val="136"/>
    </font>
    <font>
      <sz val="9"/>
      <color indexed="8"/>
      <name val="Arial"/>
      <family val="2"/>
    </font>
    <font>
      <sz val="9"/>
      <color indexed="8"/>
      <name val="文鼎ＰＯＰ－４"/>
      <family val="3"/>
      <charset val="136"/>
    </font>
    <font>
      <sz val="9"/>
      <name val="新細明體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10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sz val="12"/>
      <name val="新細明體"/>
      <family val="1"/>
      <charset val="136"/>
    </font>
    <font>
      <sz val="13"/>
      <name val="Times New Roman"/>
      <family val="1"/>
    </font>
    <font>
      <sz val="6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b/>
      <sz val="12"/>
      <color indexed="8"/>
      <name val="王漢宗細圓體繁"/>
      <family val="1"/>
      <charset val="136"/>
    </font>
    <font>
      <b/>
      <sz val="14"/>
      <color indexed="8"/>
      <name val="王漢宗細圓體繁"/>
      <family val="1"/>
      <charset val="136"/>
    </font>
    <font>
      <b/>
      <sz val="8"/>
      <color indexed="8"/>
      <name val="王漢宗細圓體繁"/>
      <family val="1"/>
      <charset val="136"/>
    </font>
    <font>
      <b/>
      <sz val="14"/>
      <name val="王漢宗細圓體繁"/>
      <family val="1"/>
      <charset val="136"/>
    </font>
    <font>
      <b/>
      <sz val="6"/>
      <color indexed="8"/>
      <name val="王漢宗細圓體繁"/>
      <family val="1"/>
      <charset val="136"/>
    </font>
    <font>
      <b/>
      <sz val="6"/>
      <name val="王漢宗細圓體繁"/>
      <family val="1"/>
      <charset val="136"/>
    </font>
    <font>
      <b/>
      <sz val="8"/>
      <name val="王漢宗細圓體繁"/>
      <family val="1"/>
      <charset val="136"/>
    </font>
    <font>
      <b/>
      <sz val="12"/>
      <color theme="1"/>
      <name val="王漢宗細圓體繁"/>
      <family val="1"/>
      <charset val="136"/>
    </font>
    <font>
      <b/>
      <sz val="14"/>
      <color rgb="FFFF0000"/>
      <name val="王漢宗細圓體繁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138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2" borderId="4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2" fillId="0" borderId="7" xfId="0" applyFont="1" applyFill="1" applyBorder="1" applyAlignment="1">
      <alignment horizontal="center" vertical="center" wrapText="1" shrinkToFit="1"/>
    </xf>
    <xf numFmtId="0" fontId="22" fillId="0" borderId="22" xfId="0" applyFont="1" applyFill="1" applyBorder="1" applyAlignment="1">
      <alignment horizontal="center" vertical="center" wrapText="1" shrinkToFit="1"/>
    </xf>
    <xf numFmtId="0" fontId="24" fillId="0" borderId="22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5" fillId="0" borderId="16" xfId="0" applyFont="1" applyFill="1" applyBorder="1" applyAlignment="1">
      <alignment horizontal="center" vertical="center" wrapText="1" shrinkToFit="1"/>
    </xf>
    <xf numFmtId="0" fontId="26" fillId="0" borderId="1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 shrinkToFit="1"/>
    </xf>
    <xf numFmtId="0" fontId="25" fillId="0" borderId="7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wrapText="1" shrinkToFi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 shrinkToFit="1"/>
    </xf>
    <xf numFmtId="0" fontId="26" fillId="0" borderId="11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 shrinkToFit="1"/>
    </xf>
    <xf numFmtId="0" fontId="24" fillId="0" borderId="7" xfId="0" applyFont="1" applyFill="1" applyBorder="1" applyAlignment="1">
      <alignment horizontal="center" vertical="center" shrinkToFit="1"/>
    </xf>
    <xf numFmtId="0" fontId="25" fillId="0" borderId="11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 shrinkToFit="1"/>
    </xf>
    <xf numFmtId="0" fontId="24" fillId="0" borderId="3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vertical="center" wrapText="1" shrinkToFit="1"/>
    </xf>
    <xf numFmtId="0" fontId="29" fillId="0" borderId="22" xfId="0" applyFont="1" applyFill="1" applyBorder="1" applyAlignment="1">
      <alignment horizontal="center" vertical="center" shrinkToFit="1"/>
    </xf>
    <xf numFmtId="0" fontId="29" fillId="0" borderId="2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22" xfId="0" applyFont="1" applyFill="1" applyBorder="1" applyAlignment="1">
      <alignment horizontal="center" vertical="center" wrapText="1" shrinkToFit="1"/>
    </xf>
    <xf numFmtId="178" fontId="18" fillId="0" borderId="30" xfId="0" applyNumberFormat="1" applyFont="1" applyFill="1" applyBorder="1" applyAlignment="1">
      <alignment horizontal="center" vertical="center" shrinkToFit="1"/>
    </xf>
    <xf numFmtId="178" fontId="18" fillId="0" borderId="20" xfId="0" applyNumberFormat="1" applyFont="1" applyFill="1" applyBorder="1" applyAlignment="1">
      <alignment horizontal="center" vertical="center" shrinkToFit="1"/>
    </xf>
    <xf numFmtId="178" fontId="18" fillId="0" borderId="14" xfId="0" applyNumberFormat="1" applyFont="1" applyFill="1" applyBorder="1" applyAlignment="1">
      <alignment horizontal="center" vertical="center" shrinkToFit="1"/>
    </xf>
    <xf numFmtId="177" fontId="18" fillId="0" borderId="3" xfId="0" applyNumberFormat="1" applyFont="1" applyFill="1" applyBorder="1" applyAlignment="1">
      <alignment horizontal="center" vertical="center" shrinkToFit="1"/>
    </xf>
    <xf numFmtId="177" fontId="18" fillId="0" borderId="16" xfId="0" applyNumberFormat="1" applyFont="1" applyFill="1" applyBorder="1" applyAlignment="1">
      <alignment horizontal="center" vertical="center" shrinkToFit="1"/>
    </xf>
    <xf numFmtId="177" fontId="18" fillId="0" borderId="22" xfId="0" applyNumberFormat="1" applyFont="1" applyFill="1" applyBorder="1" applyAlignment="1">
      <alignment horizontal="center" vertical="center" shrinkToFit="1"/>
    </xf>
    <xf numFmtId="177" fontId="18" fillId="0" borderId="11" xfId="0" applyNumberFormat="1" applyFont="1" applyFill="1" applyBorder="1" applyAlignment="1">
      <alignment horizontal="center" vertical="center" shrinkToFit="1"/>
    </xf>
    <xf numFmtId="177" fontId="18" fillId="0" borderId="31" xfId="0" applyNumberFormat="1" applyFont="1" applyFill="1" applyBorder="1" applyAlignment="1">
      <alignment horizontal="center" vertical="center" shrinkToFit="1"/>
    </xf>
    <xf numFmtId="177" fontId="18" fillId="0" borderId="27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Fill="1" applyBorder="1" applyAlignment="1">
      <alignment horizontal="center" vertical="center" shrinkToFit="1"/>
    </xf>
    <xf numFmtId="178" fontId="18" fillId="0" borderId="12" xfId="0" applyNumberFormat="1" applyFont="1" applyFill="1" applyBorder="1" applyAlignment="1">
      <alignment horizontal="center" vertical="center" shrinkToFit="1"/>
    </xf>
    <xf numFmtId="177" fontId="18" fillId="0" borderId="7" xfId="0" applyNumberFormat="1" applyFont="1" applyFill="1" applyBorder="1" applyAlignment="1">
      <alignment horizontal="center" vertical="center" shrinkToFit="1"/>
    </xf>
    <xf numFmtId="177" fontId="18" fillId="0" borderId="24" xfId="0" applyNumberFormat="1" applyFont="1" applyFill="1" applyBorder="1" applyAlignment="1">
      <alignment horizontal="center" vertical="center" shrinkToFit="1"/>
    </xf>
    <xf numFmtId="177" fontId="18" fillId="0" borderId="19" xfId="0" applyNumberFormat="1" applyFont="1" applyFill="1" applyBorder="1" applyAlignment="1">
      <alignment horizontal="center" vertical="center" shrinkToFit="1"/>
    </xf>
    <xf numFmtId="49" fontId="10" fillId="0" borderId="21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49" fontId="10" fillId="0" borderId="28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49" fontId="10" fillId="0" borderId="34" xfId="0" applyNumberFormat="1" applyFont="1" applyFill="1" applyBorder="1" applyAlignment="1">
      <alignment horizontal="center" vertical="center" wrapText="1"/>
    </xf>
    <xf numFmtId="49" fontId="10" fillId="0" borderId="35" xfId="0" applyNumberFormat="1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2" fillId="3" borderId="31" xfId="0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49" fontId="10" fillId="3" borderId="28" xfId="0" applyNumberFormat="1" applyFont="1" applyFill="1" applyBorder="1" applyAlignment="1">
      <alignment horizontal="center" vertical="center" wrapText="1"/>
    </xf>
    <xf numFmtId="49" fontId="10" fillId="3" borderId="15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 shrinkToFit="1"/>
    </xf>
    <xf numFmtId="0" fontId="14" fillId="2" borderId="7" xfId="0" applyFont="1" applyFill="1" applyBorder="1" applyAlignment="1">
      <alignment horizontal="center" vertical="center" wrapText="1" shrinkToFit="1"/>
    </xf>
    <xf numFmtId="0" fontId="14" fillId="2" borderId="11" xfId="0" applyFont="1" applyFill="1" applyBorder="1" applyAlignment="1">
      <alignment horizontal="center" vertical="center" wrapText="1" shrinkToFit="1"/>
    </xf>
    <xf numFmtId="0" fontId="16" fillId="2" borderId="8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176" fontId="5" fillId="0" borderId="26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top" wrapText="1" shrinkToFit="1"/>
    </xf>
    <xf numFmtId="0" fontId="14" fillId="2" borderId="7" xfId="0" applyFont="1" applyFill="1" applyBorder="1" applyAlignment="1">
      <alignment horizontal="left" vertical="top" wrapText="1" shrinkToFit="1"/>
    </xf>
    <xf numFmtId="0" fontId="14" fillId="2" borderId="11" xfId="0" applyFont="1" applyFill="1" applyBorder="1" applyAlignment="1">
      <alignment horizontal="left" vertical="top" wrapText="1" shrinkToFit="1"/>
    </xf>
    <xf numFmtId="49" fontId="10" fillId="0" borderId="33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177" fontId="18" fillId="0" borderId="13" xfId="0" applyNumberFormat="1" applyFont="1" applyFill="1" applyBorder="1" applyAlignment="1">
      <alignment horizontal="center" vertical="center" shrinkToFit="1"/>
    </xf>
    <xf numFmtId="49" fontId="10" fillId="0" borderId="3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178" fontId="18" fillId="3" borderId="30" xfId="0" applyNumberFormat="1" applyFont="1" applyFill="1" applyBorder="1" applyAlignment="1">
      <alignment horizontal="center" vertical="center" shrinkToFit="1"/>
    </xf>
    <xf numFmtId="178" fontId="18" fillId="3" borderId="20" xfId="0" applyNumberFormat="1" applyFont="1" applyFill="1" applyBorder="1" applyAlignment="1">
      <alignment horizontal="center" vertical="center" shrinkToFit="1"/>
    </xf>
    <xf numFmtId="0" fontId="27" fillId="3" borderId="22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21" fillId="3" borderId="31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177" fontId="18" fillId="3" borderId="7" xfId="0" applyNumberFormat="1" applyFont="1" applyFill="1" applyBorder="1" applyAlignment="1">
      <alignment horizontal="center" vertical="center" shrinkToFit="1"/>
    </xf>
    <xf numFmtId="177" fontId="18" fillId="3" borderId="16" xfId="0" applyNumberFormat="1" applyFont="1" applyFill="1" applyBorder="1" applyAlignment="1">
      <alignment horizontal="center" vertical="center" shrinkToFit="1"/>
    </xf>
    <xf numFmtId="177" fontId="18" fillId="3" borderId="24" xfId="0" applyNumberFormat="1" applyFont="1" applyFill="1" applyBorder="1" applyAlignment="1">
      <alignment horizontal="center" vertical="center" shrinkToFit="1"/>
    </xf>
    <xf numFmtId="177" fontId="18" fillId="3" borderId="19" xfId="0" applyNumberFormat="1" applyFont="1" applyFill="1" applyBorder="1" applyAlignment="1">
      <alignment horizontal="center" vertical="center" shrinkToFit="1"/>
    </xf>
    <xf numFmtId="0" fontId="27" fillId="3" borderId="7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</xdr:colOff>
      <xdr:row>0</xdr:row>
      <xdr:rowOff>33897</xdr:rowOff>
    </xdr:from>
    <xdr:to>
      <xdr:col>4</xdr:col>
      <xdr:colOff>893618</xdr:colOff>
      <xdr:row>1</xdr:row>
      <xdr:rowOff>161637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652" y="33897"/>
          <a:ext cx="3506626" cy="5316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王漢宗特圓體繁" pitchFamily="18" charset="-120"/>
              <a:ea typeface="王漢宗特圓體繁" pitchFamily="18" charset="-120"/>
            </a:rPr>
            <a:t>百原食品</a:t>
          </a:r>
        </a:p>
      </xdr:txBody>
    </xdr:sp>
    <xdr:clientData/>
  </xdr:twoCellAnchor>
  <xdr:twoCellAnchor>
    <xdr:from>
      <xdr:col>0</xdr:col>
      <xdr:colOff>1</xdr:colOff>
      <xdr:row>1</xdr:row>
      <xdr:rowOff>154478</xdr:rowOff>
    </xdr:from>
    <xdr:to>
      <xdr:col>4</xdr:col>
      <xdr:colOff>879764</xdr:colOff>
      <xdr:row>2</xdr:row>
      <xdr:rowOff>1385</xdr:rowOff>
    </xdr:to>
    <xdr:sp macro="" textlink="">
      <xdr:nvSpPr>
        <xdr:cNvPr id="3" name="WordArt 85"/>
        <xdr:cNvSpPr>
          <a:spLocks noChangeArrowheads="1" noChangeShapeType="1" noTextEdit="1"/>
        </xdr:cNvSpPr>
      </xdr:nvSpPr>
      <xdr:spPr bwMode="auto">
        <a:xfrm>
          <a:off x="1" y="558338"/>
          <a:ext cx="3493423" cy="22028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>
    <xdr:from>
      <xdr:col>5</xdr:col>
      <xdr:colOff>810491</xdr:colOff>
      <xdr:row>0</xdr:row>
      <xdr:rowOff>0</xdr:rowOff>
    </xdr:from>
    <xdr:to>
      <xdr:col>15</xdr:col>
      <xdr:colOff>0</xdr:colOff>
      <xdr:row>5</xdr:row>
      <xdr:rowOff>69273</xdr:rowOff>
    </xdr:to>
    <xdr:sp macro="" textlink="">
      <xdr:nvSpPr>
        <xdr:cNvPr id="4" name="WordArt 84"/>
        <xdr:cNvSpPr>
          <a:spLocks noChangeArrowheads="1" noChangeShapeType="1"/>
        </xdr:cNvSpPr>
      </xdr:nvSpPr>
      <xdr:spPr bwMode="auto">
        <a:xfrm>
          <a:off x="4696691" y="0"/>
          <a:ext cx="3253505" cy="118941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300"/>
            </a:lnSpc>
            <a:defRPr sz="1000"/>
          </a:pP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                     </a:t>
          </a:r>
          <a:r>
            <a:rPr lang="en-US" altLang="zh-TW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110</a:t>
          </a: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年</a:t>
          </a:r>
          <a:r>
            <a:rPr lang="en-US" altLang="zh-TW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.5</a:t>
          </a: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月菜單</a:t>
          </a:r>
        </a:p>
        <a:p>
          <a:pPr algn="ctr" rtl="0">
            <a:lnSpc>
              <a:spcPts val="3800"/>
            </a:lnSpc>
            <a:defRPr sz="1000"/>
          </a:pPr>
          <a:endParaRPr lang="zh-TW" altLang="en-US" sz="3200" b="0" i="0" u="none" strike="noStrike" baseline="0">
            <a:solidFill>
              <a:srgbClr val="000000"/>
            </a:solidFill>
            <a:latin typeface="Senty Cream Puff 新蒂泡芙体" pitchFamily="66" charset="-120"/>
            <a:ea typeface="Senty Cream Puff 新蒂泡芙体" pitchFamily="66" charset="-120"/>
          </a:endParaRPr>
        </a:p>
      </xdr:txBody>
    </xdr:sp>
    <xdr:clientData/>
  </xdr:twoCellAnchor>
  <xdr:twoCellAnchor editAs="oneCell">
    <xdr:from>
      <xdr:col>4</xdr:col>
      <xdr:colOff>853623</xdr:colOff>
      <xdr:row>0</xdr:row>
      <xdr:rowOff>0</xdr:rowOff>
    </xdr:from>
    <xdr:to>
      <xdr:col>6</xdr:col>
      <xdr:colOff>163484</xdr:colOff>
      <xdr:row>2</xdr:row>
      <xdr:rowOff>180109</xdr:rowOff>
    </xdr:to>
    <xdr:pic>
      <xdr:nvPicPr>
        <xdr:cNvPr id="5" name="圖片 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246" t="4612" r="2630" b="9290"/>
        <a:stretch/>
      </xdr:blipFill>
      <xdr:spPr>
        <a:xfrm>
          <a:off x="3416714" y="0"/>
          <a:ext cx="2007341" cy="955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48"/>
  <sheetViews>
    <sheetView tabSelected="1" view="pageBreakPreview" zoomScale="87" zoomScaleNormal="100" zoomScaleSheetLayoutView="87" workbookViewId="0">
      <selection activeCell="G9" sqref="G9:G10"/>
    </sheetView>
  </sheetViews>
  <sheetFormatPr defaultRowHeight="16.5"/>
  <cols>
    <col min="1" max="1" width="2.75" style="8" customWidth="1"/>
    <col min="2" max="2" width="2.125" customWidth="1"/>
    <col min="3" max="3" width="12.125" customWidth="1"/>
    <col min="4" max="4" width="20.375" customWidth="1"/>
    <col min="5" max="5" width="20" customWidth="1"/>
    <col min="6" max="6" width="19.375" customWidth="1"/>
    <col min="7" max="7" width="4.75" style="3" customWidth="1"/>
    <col min="8" max="8" width="21.375" customWidth="1"/>
    <col min="9" max="9" width="4.5" customWidth="1"/>
    <col min="10" max="10" width="2.25" customWidth="1"/>
    <col min="11" max="11" width="2.125" customWidth="1"/>
    <col min="12" max="12" width="2.25" customWidth="1"/>
    <col min="13" max="13" width="1.5" customWidth="1"/>
    <col min="14" max="14" width="1.875" hidden="1" customWidth="1"/>
    <col min="15" max="15" width="1.625" customWidth="1"/>
    <col min="249" max="249" width="2.25" customWidth="1"/>
    <col min="250" max="250" width="2.125" customWidth="1"/>
    <col min="251" max="251" width="6.75" customWidth="1"/>
    <col min="252" max="252" width="16.625" customWidth="1"/>
    <col min="253" max="253" width="15.75" customWidth="1"/>
    <col min="254" max="254" width="15" customWidth="1"/>
    <col min="255" max="255" width="4" customWidth="1"/>
    <col min="256" max="256" width="15.375" customWidth="1"/>
    <col min="257" max="263" width="2.75" customWidth="1"/>
    <col min="505" max="505" width="2.25" customWidth="1"/>
    <col min="506" max="506" width="2.125" customWidth="1"/>
    <col min="507" max="507" width="6.75" customWidth="1"/>
    <col min="508" max="508" width="16.625" customWidth="1"/>
    <col min="509" max="509" width="15.75" customWidth="1"/>
    <col min="510" max="510" width="15" customWidth="1"/>
    <col min="511" max="511" width="4" customWidth="1"/>
    <col min="512" max="512" width="15.375" customWidth="1"/>
    <col min="513" max="519" width="2.75" customWidth="1"/>
    <col min="761" max="761" width="2.25" customWidth="1"/>
    <col min="762" max="762" width="2.125" customWidth="1"/>
    <col min="763" max="763" width="6.75" customWidth="1"/>
    <col min="764" max="764" width="16.625" customWidth="1"/>
    <col min="765" max="765" width="15.75" customWidth="1"/>
    <col min="766" max="766" width="15" customWidth="1"/>
    <col min="767" max="767" width="4" customWidth="1"/>
    <col min="768" max="768" width="15.375" customWidth="1"/>
    <col min="769" max="775" width="2.75" customWidth="1"/>
    <col min="1017" max="1017" width="2.25" customWidth="1"/>
    <col min="1018" max="1018" width="2.125" customWidth="1"/>
    <col min="1019" max="1019" width="6.75" customWidth="1"/>
    <col min="1020" max="1020" width="16.625" customWidth="1"/>
    <col min="1021" max="1021" width="15.75" customWidth="1"/>
    <col min="1022" max="1022" width="15" customWidth="1"/>
    <col min="1023" max="1023" width="4" customWidth="1"/>
    <col min="1024" max="1024" width="15.375" customWidth="1"/>
    <col min="1025" max="1031" width="2.75" customWidth="1"/>
    <col min="1273" max="1273" width="2.25" customWidth="1"/>
    <col min="1274" max="1274" width="2.125" customWidth="1"/>
    <col min="1275" max="1275" width="6.75" customWidth="1"/>
    <col min="1276" max="1276" width="16.625" customWidth="1"/>
    <col min="1277" max="1277" width="15.75" customWidth="1"/>
    <col min="1278" max="1278" width="15" customWidth="1"/>
    <col min="1279" max="1279" width="4" customWidth="1"/>
    <col min="1280" max="1280" width="15.375" customWidth="1"/>
    <col min="1281" max="1287" width="2.75" customWidth="1"/>
    <col min="1529" max="1529" width="2.25" customWidth="1"/>
    <col min="1530" max="1530" width="2.125" customWidth="1"/>
    <col min="1531" max="1531" width="6.75" customWidth="1"/>
    <col min="1532" max="1532" width="16.625" customWidth="1"/>
    <col min="1533" max="1533" width="15.75" customWidth="1"/>
    <col min="1534" max="1534" width="15" customWidth="1"/>
    <col min="1535" max="1535" width="4" customWidth="1"/>
    <col min="1536" max="1536" width="15.375" customWidth="1"/>
    <col min="1537" max="1543" width="2.75" customWidth="1"/>
    <col min="1785" max="1785" width="2.25" customWidth="1"/>
    <col min="1786" max="1786" width="2.125" customWidth="1"/>
    <col min="1787" max="1787" width="6.75" customWidth="1"/>
    <col min="1788" max="1788" width="16.625" customWidth="1"/>
    <col min="1789" max="1789" width="15.75" customWidth="1"/>
    <col min="1790" max="1790" width="15" customWidth="1"/>
    <col min="1791" max="1791" width="4" customWidth="1"/>
    <col min="1792" max="1792" width="15.375" customWidth="1"/>
    <col min="1793" max="1799" width="2.75" customWidth="1"/>
    <col min="2041" max="2041" width="2.25" customWidth="1"/>
    <col min="2042" max="2042" width="2.125" customWidth="1"/>
    <col min="2043" max="2043" width="6.75" customWidth="1"/>
    <col min="2044" max="2044" width="16.625" customWidth="1"/>
    <col min="2045" max="2045" width="15.75" customWidth="1"/>
    <col min="2046" max="2046" width="15" customWidth="1"/>
    <col min="2047" max="2047" width="4" customWidth="1"/>
    <col min="2048" max="2048" width="15.375" customWidth="1"/>
    <col min="2049" max="2055" width="2.75" customWidth="1"/>
    <col min="2297" max="2297" width="2.25" customWidth="1"/>
    <col min="2298" max="2298" width="2.125" customWidth="1"/>
    <col min="2299" max="2299" width="6.75" customWidth="1"/>
    <col min="2300" max="2300" width="16.625" customWidth="1"/>
    <col min="2301" max="2301" width="15.75" customWidth="1"/>
    <col min="2302" max="2302" width="15" customWidth="1"/>
    <col min="2303" max="2303" width="4" customWidth="1"/>
    <col min="2304" max="2304" width="15.375" customWidth="1"/>
    <col min="2305" max="2311" width="2.75" customWidth="1"/>
    <col min="2553" max="2553" width="2.25" customWidth="1"/>
    <col min="2554" max="2554" width="2.125" customWidth="1"/>
    <col min="2555" max="2555" width="6.75" customWidth="1"/>
    <col min="2556" max="2556" width="16.625" customWidth="1"/>
    <col min="2557" max="2557" width="15.75" customWidth="1"/>
    <col min="2558" max="2558" width="15" customWidth="1"/>
    <col min="2559" max="2559" width="4" customWidth="1"/>
    <col min="2560" max="2560" width="15.375" customWidth="1"/>
    <col min="2561" max="2567" width="2.75" customWidth="1"/>
    <col min="2809" max="2809" width="2.25" customWidth="1"/>
    <col min="2810" max="2810" width="2.125" customWidth="1"/>
    <col min="2811" max="2811" width="6.75" customWidth="1"/>
    <col min="2812" max="2812" width="16.625" customWidth="1"/>
    <col min="2813" max="2813" width="15.75" customWidth="1"/>
    <col min="2814" max="2814" width="15" customWidth="1"/>
    <col min="2815" max="2815" width="4" customWidth="1"/>
    <col min="2816" max="2816" width="15.375" customWidth="1"/>
    <col min="2817" max="2823" width="2.75" customWidth="1"/>
    <col min="3065" max="3065" width="2.25" customWidth="1"/>
    <col min="3066" max="3066" width="2.125" customWidth="1"/>
    <col min="3067" max="3067" width="6.75" customWidth="1"/>
    <col min="3068" max="3068" width="16.625" customWidth="1"/>
    <col min="3069" max="3069" width="15.75" customWidth="1"/>
    <col min="3070" max="3070" width="15" customWidth="1"/>
    <col min="3071" max="3071" width="4" customWidth="1"/>
    <col min="3072" max="3072" width="15.375" customWidth="1"/>
    <col min="3073" max="3079" width="2.75" customWidth="1"/>
    <col min="3321" max="3321" width="2.25" customWidth="1"/>
    <col min="3322" max="3322" width="2.125" customWidth="1"/>
    <col min="3323" max="3323" width="6.75" customWidth="1"/>
    <col min="3324" max="3324" width="16.625" customWidth="1"/>
    <col min="3325" max="3325" width="15.75" customWidth="1"/>
    <col min="3326" max="3326" width="15" customWidth="1"/>
    <col min="3327" max="3327" width="4" customWidth="1"/>
    <col min="3328" max="3328" width="15.375" customWidth="1"/>
    <col min="3329" max="3335" width="2.75" customWidth="1"/>
    <col min="3577" max="3577" width="2.25" customWidth="1"/>
    <col min="3578" max="3578" width="2.125" customWidth="1"/>
    <col min="3579" max="3579" width="6.75" customWidth="1"/>
    <col min="3580" max="3580" width="16.625" customWidth="1"/>
    <col min="3581" max="3581" width="15.75" customWidth="1"/>
    <col min="3582" max="3582" width="15" customWidth="1"/>
    <col min="3583" max="3583" width="4" customWidth="1"/>
    <col min="3584" max="3584" width="15.375" customWidth="1"/>
    <col min="3585" max="3591" width="2.75" customWidth="1"/>
    <col min="3833" max="3833" width="2.25" customWidth="1"/>
    <col min="3834" max="3834" width="2.125" customWidth="1"/>
    <col min="3835" max="3835" width="6.75" customWidth="1"/>
    <col min="3836" max="3836" width="16.625" customWidth="1"/>
    <col min="3837" max="3837" width="15.75" customWidth="1"/>
    <col min="3838" max="3838" width="15" customWidth="1"/>
    <col min="3839" max="3839" width="4" customWidth="1"/>
    <col min="3840" max="3840" width="15.375" customWidth="1"/>
    <col min="3841" max="3847" width="2.75" customWidth="1"/>
    <col min="4089" max="4089" width="2.25" customWidth="1"/>
    <col min="4090" max="4090" width="2.125" customWidth="1"/>
    <col min="4091" max="4091" width="6.75" customWidth="1"/>
    <col min="4092" max="4092" width="16.625" customWidth="1"/>
    <col min="4093" max="4093" width="15.75" customWidth="1"/>
    <col min="4094" max="4094" width="15" customWidth="1"/>
    <col min="4095" max="4095" width="4" customWidth="1"/>
    <col min="4096" max="4096" width="15.375" customWidth="1"/>
    <col min="4097" max="4103" width="2.75" customWidth="1"/>
    <col min="4345" max="4345" width="2.25" customWidth="1"/>
    <col min="4346" max="4346" width="2.125" customWidth="1"/>
    <col min="4347" max="4347" width="6.75" customWidth="1"/>
    <col min="4348" max="4348" width="16.625" customWidth="1"/>
    <col min="4349" max="4349" width="15.75" customWidth="1"/>
    <col min="4350" max="4350" width="15" customWidth="1"/>
    <col min="4351" max="4351" width="4" customWidth="1"/>
    <col min="4352" max="4352" width="15.375" customWidth="1"/>
    <col min="4353" max="4359" width="2.75" customWidth="1"/>
    <col min="4601" max="4601" width="2.25" customWidth="1"/>
    <col min="4602" max="4602" width="2.125" customWidth="1"/>
    <col min="4603" max="4603" width="6.75" customWidth="1"/>
    <col min="4604" max="4604" width="16.625" customWidth="1"/>
    <col min="4605" max="4605" width="15.75" customWidth="1"/>
    <col min="4606" max="4606" width="15" customWidth="1"/>
    <col min="4607" max="4607" width="4" customWidth="1"/>
    <col min="4608" max="4608" width="15.375" customWidth="1"/>
    <col min="4609" max="4615" width="2.75" customWidth="1"/>
    <col min="4857" max="4857" width="2.25" customWidth="1"/>
    <col min="4858" max="4858" width="2.125" customWidth="1"/>
    <col min="4859" max="4859" width="6.75" customWidth="1"/>
    <col min="4860" max="4860" width="16.625" customWidth="1"/>
    <col min="4861" max="4861" width="15.75" customWidth="1"/>
    <col min="4862" max="4862" width="15" customWidth="1"/>
    <col min="4863" max="4863" width="4" customWidth="1"/>
    <col min="4864" max="4864" width="15.375" customWidth="1"/>
    <col min="4865" max="4871" width="2.75" customWidth="1"/>
    <col min="5113" max="5113" width="2.25" customWidth="1"/>
    <col min="5114" max="5114" width="2.125" customWidth="1"/>
    <col min="5115" max="5115" width="6.75" customWidth="1"/>
    <col min="5116" max="5116" width="16.625" customWidth="1"/>
    <col min="5117" max="5117" width="15.75" customWidth="1"/>
    <col min="5118" max="5118" width="15" customWidth="1"/>
    <col min="5119" max="5119" width="4" customWidth="1"/>
    <col min="5120" max="5120" width="15.375" customWidth="1"/>
    <col min="5121" max="5127" width="2.75" customWidth="1"/>
    <col min="5369" max="5369" width="2.25" customWidth="1"/>
    <col min="5370" max="5370" width="2.125" customWidth="1"/>
    <col min="5371" max="5371" width="6.75" customWidth="1"/>
    <col min="5372" max="5372" width="16.625" customWidth="1"/>
    <col min="5373" max="5373" width="15.75" customWidth="1"/>
    <col min="5374" max="5374" width="15" customWidth="1"/>
    <col min="5375" max="5375" width="4" customWidth="1"/>
    <col min="5376" max="5376" width="15.375" customWidth="1"/>
    <col min="5377" max="5383" width="2.75" customWidth="1"/>
    <col min="5625" max="5625" width="2.25" customWidth="1"/>
    <col min="5626" max="5626" width="2.125" customWidth="1"/>
    <col min="5627" max="5627" width="6.75" customWidth="1"/>
    <col min="5628" max="5628" width="16.625" customWidth="1"/>
    <col min="5629" max="5629" width="15.75" customWidth="1"/>
    <col min="5630" max="5630" width="15" customWidth="1"/>
    <col min="5631" max="5631" width="4" customWidth="1"/>
    <col min="5632" max="5632" width="15.375" customWidth="1"/>
    <col min="5633" max="5639" width="2.75" customWidth="1"/>
    <col min="5881" max="5881" width="2.25" customWidth="1"/>
    <col min="5882" max="5882" width="2.125" customWidth="1"/>
    <col min="5883" max="5883" width="6.75" customWidth="1"/>
    <col min="5884" max="5884" width="16.625" customWidth="1"/>
    <col min="5885" max="5885" width="15.75" customWidth="1"/>
    <col min="5886" max="5886" width="15" customWidth="1"/>
    <col min="5887" max="5887" width="4" customWidth="1"/>
    <col min="5888" max="5888" width="15.375" customWidth="1"/>
    <col min="5889" max="5895" width="2.75" customWidth="1"/>
    <col min="6137" max="6137" width="2.25" customWidth="1"/>
    <col min="6138" max="6138" width="2.125" customWidth="1"/>
    <col min="6139" max="6139" width="6.75" customWidth="1"/>
    <col min="6140" max="6140" width="16.625" customWidth="1"/>
    <col min="6141" max="6141" width="15.75" customWidth="1"/>
    <col min="6142" max="6142" width="15" customWidth="1"/>
    <col min="6143" max="6143" width="4" customWidth="1"/>
    <col min="6144" max="6144" width="15.375" customWidth="1"/>
    <col min="6145" max="6151" width="2.75" customWidth="1"/>
    <col min="6393" max="6393" width="2.25" customWidth="1"/>
    <col min="6394" max="6394" width="2.125" customWidth="1"/>
    <col min="6395" max="6395" width="6.75" customWidth="1"/>
    <col min="6396" max="6396" width="16.625" customWidth="1"/>
    <col min="6397" max="6397" width="15.75" customWidth="1"/>
    <col min="6398" max="6398" width="15" customWidth="1"/>
    <col min="6399" max="6399" width="4" customWidth="1"/>
    <col min="6400" max="6400" width="15.375" customWidth="1"/>
    <col min="6401" max="6407" width="2.75" customWidth="1"/>
    <col min="6649" max="6649" width="2.25" customWidth="1"/>
    <col min="6650" max="6650" width="2.125" customWidth="1"/>
    <col min="6651" max="6651" width="6.75" customWidth="1"/>
    <col min="6652" max="6652" width="16.625" customWidth="1"/>
    <col min="6653" max="6653" width="15.75" customWidth="1"/>
    <col min="6654" max="6654" width="15" customWidth="1"/>
    <col min="6655" max="6655" width="4" customWidth="1"/>
    <col min="6656" max="6656" width="15.375" customWidth="1"/>
    <col min="6657" max="6663" width="2.75" customWidth="1"/>
    <col min="6905" max="6905" width="2.25" customWidth="1"/>
    <col min="6906" max="6906" width="2.125" customWidth="1"/>
    <col min="6907" max="6907" width="6.75" customWidth="1"/>
    <col min="6908" max="6908" width="16.625" customWidth="1"/>
    <col min="6909" max="6909" width="15.75" customWidth="1"/>
    <col min="6910" max="6910" width="15" customWidth="1"/>
    <col min="6911" max="6911" width="4" customWidth="1"/>
    <col min="6912" max="6912" width="15.375" customWidth="1"/>
    <col min="6913" max="6919" width="2.75" customWidth="1"/>
    <col min="7161" max="7161" width="2.25" customWidth="1"/>
    <col min="7162" max="7162" width="2.125" customWidth="1"/>
    <col min="7163" max="7163" width="6.75" customWidth="1"/>
    <col min="7164" max="7164" width="16.625" customWidth="1"/>
    <col min="7165" max="7165" width="15.75" customWidth="1"/>
    <col min="7166" max="7166" width="15" customWidth="1"/>
    <col min="7167" max="7167" width="4" customWidth="1"/>
    <col min="7168" max="7168" width="15.375" customWidth="1"/>
    <col min="7169" max="7175" width="2.75" customWidth="1"/>
    <col min="7417" max="7417" width="2.25" customWidth="1"/>
    <col min="7418" max="7418" width="2.125" customWidth="1"/>
    <col min="7419" max="7419" width="6.75" customWidth="1"/>
    <col min="7420" max="7420" width="16.625" customWidth="1"/>
    <col min="7421" max="7421" width="15.75" customWidth="1"/>
    <col min="7422" max="7422" width="15" customWidth="1"/>
    <col min="7423" max="7423" width="4" customWidth="1"/>
    <col min="7424" max="7424" width="15.375" customWidth="1"/>
    <col min="7425" max="7431" width="2.75" customWidth="1"/>
    <col min="7673" max="7673" width="2.25" customWidth="1"/>
    <col min="7674" max="7674" width="2.125" customWidth="1"/>
    <col min="7675" max="7675" width="6.75" customWidth="1"/>
    <col min="7676" max="7676" width="16.625" customWidth="1"/>
    <col min="7677" max="7677" width="15.75" customWidth="1"/>
    <col min="7678" max="7678" width="15" customWidth="1"/>
    <col min="7679" max="7679" width="4" customWidth="1"/>
    <col min="7680" max="7680" width="15.375" customWidth="1"/>
    <col min="7681" max="7687" width="2.75" customWidth="1"/>
    <col min="7929" max="7929" width="2.25" customWidth="1"/>
    <col min="7930" max="7930" width="2.125" customWidth="1"/>
    <col min="7931" max="7931" width="6.75" customWidth="1"/>
    <col min="7932" max="7932" width="16.625" customWidth="1"/>
    <col min="7933" max="7933" width="15.75" customWidth="1"/>
    <col min="7934" max="7934" width="15" customWidth="1"/>
    <col min="7935" max="7935" width="4" customWidth="1"/>
    <col min="7936" max="7936" width="15.375" customWidth="1"/>
    <col min="7937" max="7943" width="2.75" customWidth="1"/>
    <col min="8185" max="8185" width="2.25" customWidth="1"/>
    <col min="8186" max="8186" width="2.125" customWidth="1"/>
    <col min="8187" max="8187" width="6.75" customWidth="1"/>
    <col min="8188" max="8188" width="16.625" customWidth="1"/>
    <col min="8189" max="8189" width="15.75" customWidth="1"/>
    <col min="8190" max="8190" width="15" customWidth="1"/>
    <col min="8191" max="8191" width="4" customWidth="1"/>
    <col min="8192" max="8192" width="15.375" customWidth="1"/>
    <col min="8193" max="8199" width="2.75" customWidth="1"/>
    <col min="8441" max="8441" width="2.25" customWidth="1"/>
    <col min="8442" max="8442" width="2.125" customWidth="1"/>
    <col min="8443" max="8443" width="6.75" customWidth="1"/>
    <col min="8444" max="8444" width="16.625" customWidth="1"/>
    <col min="8445" max="8445" width="15.75" customWidth="1"/>
    <col min="8446" max="8446" width="15" customWidth="1"/>
    <col min="8447" max="8447" width="4" customWidth="1"/>
    <col min="8448" max="8448" width="15.375" customWidth="1"/>
    <col min="8449" max="8455" width="2.75" customWidth="1"/>
    <col min="8697" max="8697" width="2.25" customWidth="1"/>
    <col min="8698" max="8698" width="2.125" customWidth="1"/>
    <col min="8699" max="8699" width="6.75" customWidth="1"/>
    <col min="8700" max="8700" width="16.625" customWidth="1"/>
    <col min="8701" max="8701" width="15.75" customWidth="1"/>
    <col min="8702" max="8702" width="15" customWidth="1"/>
    <col min="8703" max="8703" width="4" customWidth="1"/>
    <col min="8704" max="8704" width="15.375" customWidth="1"/>
    <col min="8705" max="8711" width="2.75" customWidth="1"/>
    <col min="8953" max="8953" width="2.25" customWidth="1"/>
    <col min="8954" max="8954" width="2.125" customWidth="1"/>
    <col min="8955" max="8955" width="6.75" customWidth="1"/>
    <col min="8956" max="8956" width="16.625" customWidth="1"/>
    <col min="8957" max="8957" width="15.75" customWidth="1"/>
    <col min="8958" max="8958" width="15" customWidth="1"/>
    <col min="8959" max="8959" width="4" customWidth="1"/>
    <col min="8960" max="8960" width="15.375" customWidth="1"/>
    <col min="8961" max="8967" width="2.75" customWidth="1"/>
    <col min="9209" max="9209" width="2.25" customWidth="1"/>
    <col min="9210" max="9210" width="2.125" customWidth="1"/>
    <col min="9211" max="9211" width="6.75" customWidth="1"/>
    <col min="9212" max="9212" width="16.625" customWidth="1"/>
    <col min="9213" max="9213" width="15.75" customWidth="1"/>
    <col min="9214" max="9214" width="15" customWidth="1"/>
    <col min="9215" max="9215" width="4" customWidth="1"/>
    <col min="9216" max="9216" width="15.375" customWidth="1"/>
    <col min="9217" max="9223" width="2.75" customWidth="1"/>
    <col min="9465" max="9465" width="2.25" customWidth="1"/>
    <col min="9466" max="9466" width="2.125" customWidth="1"/>
    <col min="9467" max="9467" width="6.75" customWidth="1"/>
    <col min="9468" max="9468" width="16.625" customWidth="1"/>
    <col min="9469" max="9469" width="15.75" customWidth="1"/>
    <col min="9470" max="9470" width="15" customWidth="1"/>
    <col min="9471" max="9471" width="4" customWidth="1"/>
    <col min="9472" max="9472" width="15.375" customWidth="1"/>
    <col min="9473" max="9479" width="2.75" customWidth="1"/>
    <col min="9721" max="9721" width="2.25" customWidth="1"/>
    <col min="9722" max="9722" width="2.125" customWidth="1"/>
    <col min="9723" max="9723" width="6.75" customWidth="1"/>
    <col min="9724" max="9724" width="16.625" customWidth="1"/>
    <col min="9725" max="9725" width="15.75" customWidth="1"/>
    <col min="9726" max="9726" width="15" customWidth="1"/>
    <col min="9727" max="9727" width="4" customWidth="1"/>
    <col min="9728" max="9728" width="15.375" customWidth="1"/>
    <col min="9729" max="9735" width="2.75" customWidth="1"/>
    <col min="9977" max="9977" width="2.25" customWidth="1"/>
    <col min="9978" max="9978" width="2.125" customWidth="1"/>
    <col min="9979" max="9979" width="6.75" customWidth="1"/>
    <col min="9980" max="9980" width="16.625" customWidth="1"/>
    <col min="9981" max="9981" width="15.75" customWidth="1"/>
    <col min="9982" max="9982" width="15" customWidth="1"/>
    <col min="9983" max="9983" width="4" customWidth="1"/>
    <col min="9984" max="9984" width="15.375" customWidth="1"/>
    <col min="9985" max="9991" width="2.75" customWidth="1"/>
    <col min="10233" max="10233" width="2.25" customWidth="1"/>
    <col min="10234" max="10234" width="2.125" customWidth="1"/>
    <col min="10235" max="10235" width="6.75" customWidth="1"/>
    <col min="10236" max="10236" width="16.625" customWidth="1"/>
    <col min="10237" max="10237" width="15.75" customWidth="1"/>
    <col min="10238" max="10238" width="15" customWidth="1"/>
    <col min="10239" max="10239" width="4" customWidth="1"/>
    <col min="10240" max="10240" width="15.375" customWidth="1"/>
    <col min="10241" max="10247" width="2.75" customWidth="1"/>
    <col min="10489" max="10489" width="2.25" customWidth="1"/>
    <col min="10490" max="10490" width="2.125" customWidth="1"/>
    <col min="10491" max="10491" width="6.75" customWidth="1"/>
    <col min="10492" max="10492" width="16.625" customWidth="1"/>
    <col min="10493" max="10493" width="15.75" customWidth="1"/>
    <col min="10494" max="10494" width="15" customWidth="1"/>
    <col min="10495" max="10495" width="4" customWidth="1"/>
    <col min="10496" max="10496" width="15.375" customWidth="1"/>
    <col min="10497" max="10503" width="2.75" customWidth="1"/>
    <col min="10745" max="10745" width="2.25" customWidth="1"/>
    <col min="10746" max="10746" width="2.125" customWidth="1"/>
    <col min="10747" max="10747" width="6.75" customWidth="1"/>
    <col min="10748" max="10748" width="16.625" customWidth="1"/>
    <col min="10749" max="10749" width="15.75" customWidth="1"/>
    <col min="10750" max="10750" width="15" customWidth="1"/>
    <col min="10751" max="10751" width="4" customWidth="1"/>
    <col min="10752" max="10752" width="15.375" customWidth="1"/>
    <col min="10753" max="10759" width="2.75" customWidth="1"/>
    <col min="11001" max="11001" width="2.25" customWidth="1"/>
    <col min="11002" max="11002" width="2.125" customWidth="1"/>
    <col min="11003" max="11003" width="6.75" customWidth="1"/>
    <col min="11004" max="11004" width="16.625" customWidth="1"/>
    <col min="11005" max="11005" width="15.75" customWidth="1"/>
    <col min="11006" max="11006" width="15" customWidth="1"/>
    <col min="11007" max="11007" width="4" customWidth="1"/>
    <col min="11008" max="11008" width="15.375" customWidth="1"/>
    <col min="11009" max="11015" width="2.75" customWidth="1"/>
    <col min="11257" max="11257" width="2.25" customWidth="1"/>
    <col min="11258" max="11258" width="2.125" customWidth="1"/>
    <col min="11259" max="11259" width="6.75" customWidth="1"/>
    <col min="11260" max="11260" width="16.625" customWidth="1"/>
    <col min="11261" max="11261" width="15.75" customWidth="1"/>
    <col min="11262" max="11262" width="15" customWidth="1"/>
    <col min="11263" max="11263" width="4" customWidth="1"/>
    <col min="11264" max="11264" width="15.375" customWidth="1"/>
    <col min="11265" max="11271" width="2.75" customWidth="1"/>
    <col min="11513" max="11513" width="2.25" customWidth="1"/>
    <col min="11514" max="11514" width="2.125" customWidth="1"/>
    <col min="11515" max="11515" width="6.75" customWidth="1"/>
    <col min="11516" max="11516" width="16.625" customWidth="1"/>
    <col min="11517" max="11517" width="15.75" customWidth="1"/>
    <col min="11518" max="11518" width="15" customWidth="1"/>
    <col min="11519" max="11519" width="4" customWidth="1"/>
    <col min="11520" max="11520" width="15.375" customWidth="1"/>
    <col min="11521" max="11527" width="2.75" customWidth="1"/>
    <col min="11769" max="11769" width="2.25" customWidth="1"/>
    <col min="11770" max="11770" width="2.125" customWidth="1"/>
    <col min="11771" max="11771" width="6.75" customWidth="1"/>
    <col min="11772" max="11772" width="16.625" customWidth="1"/>
    <col min="11773" max="11773" width="15.75" customWidth="1"/>
    <col min="11774" max="11774" width="15" customWidth="1"/>
    <col min="11775" max="11775" width="4" customWidth="1"/>
    <col min="11776" max="11776" width="15.375" customWidth="1"/>
    <col min="11777" max="11783" width="2.75" customWidth="1"/>
    <col min="12025" max="12025" width="2.25" customWidth="1"/>
    <col min="12026" max="12026" width="2.125" customWidth="1"/>
    <col min="12027" max="12027" width="6.75" customWidth="1"/>
    <col min="12028" max="12028" width="16.625" customWidth="1"/>
    <col min="12029" max="12029" width="15.75" customWidth="1"/>
    <col min="12030" max="12030" width="15" customWidth="1"/>
    <col min="12031" max="12031" width="4" customWidth="1"/>
    <col min="12032" max="12032" width="15.375" customWidth="1"/>
    <col min="12033" max="12039" width="2.75" customWidth="1"/>
    <col min="12281" max="12281" width="2.25" customWidth="1"/>
    <col min="12282" max="12282" width="2.125" customWidth="1"/>
    <col min="12283" max="12283" width="6.75" customWidth="1"/>
    <col min="12284" max="12284" width="16.625" customWidth="1"/>
    <col min="12285" max="12285" width="15.75" customWidth="1"/>
    <col min="12286" max="12286" width="15" customWidth="1"/>
    <col min="12287" max="12287" width="4" customWidth="1"/>
    <col min="12288" max="12288" width="15.375" customWidth="1"/>
    <col min="12289" max="12295" width="2.75" customWidth="1"/>
    <col min="12537" max="12537" width="2.25" customWidth="1"/>
    <col min="12538" max="12538" width="2.125" customWidth="1"/>
    <col min="12539" max="12539" width="6.75" customWidth="1"/>
    <col min="12540" max="12540" width="16.625" customWidth="1"/>
    <col min="12541" max="12541" width="15.75" customWidth="1"/>
    <col min="12542" max="12542" width="15" customWidth="1"/>
    <col min="12543" max="12543" width="4" customWidth="1"/>
    <col min="12544" max="12544" width="15.375" customWidth="1"/>
    <col min="12545" max="12551" width="2.75" customWidth="1"/>
    <col min="12793" max="12793" width="2.25" customWidth="1"/>
    <col min="12794" max="12794" width="2.125" customWidth="1"/>
    <col min="12795" max="12795" width="6.75" customWidth="1"/>
    <col min="12796" max="12796" width="16.625" customWidth="1"/>
    <col min="12797" max="12797" width="15.75" customWidth="1"/>
    <col min="12798" max="12798" width="15" customWidth="1"/>
    <col min="12799" max="12799" width="4" customWidth="1"/>
    <col min="12800" max="12800" width="15.375" customWidth="1"/>
    <col min="12801" max="12807" width="2.75" customWidth="1"/>
    <col min="13049" max="13049" width="2.25" customWidth="1"/>
    <col min="13050" max="13050" width="2.125" customWidth="1"/>
    <col min="13051" max="13051" width="6.75" customWidth="1"/>
    <col min="13052" max="13052" width="16.625" customWidth="1"/>
    <col min="13053" max="13053" width="15.75" customWidth="1"/>
    <col min="13054" max="13054" width="15" customWidth="1"/>
    <col min="13055" max="13055" width="4" customWidth="1"/>
    <col min="13056" max="13056" width="15.375" customWidth="1"/>
    <col min="13057" max="13063" width="2.75" customWidth="1"/>
    <col min="13305" max="13305" width="2.25" customWidth="1"/>
    <col min="13306" max="13306" width="2.125" customWidth="1"/>
    <col min="13307" max="13307" width="6.75" customWidth="1"/>
    <col min="13308" max="13308" width="16.625" customWidth="1"/>
    <col min="13309" max="13309" width="15.75" customWidth="1"/>
    <col min="13310" max="13310" width="15" customWidth="1"/>
    <col min="13311" max="13311" width="4" customWidth="1"/>
    <col min="13312" max="13312" width="15.375" customWidth="1"/>
    <col min="13313" max="13319" width="2.75" customWidth="1"/>
    <col min="13561" max="13561" width="2.25" customWidth="1"/>
    <col min="13562" max="13562" width="2.125" customWidth="1"/>
    <col min="13563" max="13563" width="6.75" customWidth="1"/>
    <col min="13564" max="13564" width="16.625" customWidth="1"/>
    <col min="13565" max="13565" width="15.75" customWidth="1"/>
    <col min="13566" max="13566" width="15" customWidth="1"/>
    <col min="13567" max="13567" width="4" customWidth="1"/>
    <col min="13568" max="13568" width="15.375" customWidth="1"/>
    <col min="13569" max="13575" width="2.75" customWidth="1"/>
    <col min="13817" max="13817" width="2.25" customWidth="1"/>
    <col min="13818" max="13818" width="2.125" customWidth="1"/>
    <col min="13819" max="13819" width="6.75" customWidth="1"/>
    <col min="13820" max="13820" width="16.625" customWidth="1"/>
    <col min="13821" max="13821" width="15.75" customWidth="1"/>
    <col min="13822" max="13822" width="15" customWidth="1"/>
    <col min="13823" max="13823" width="4" customWidth="1"/>
    <col min="13824" max="13824" width="15.375" customWidth="1"/>
    <col min="13825" max="13831" width="2.75" customWidth="1"/>
    <col min="14073" max="14073" width="2.25" customWidth="1"/>
    <col min="14074" max="14074" width="2.125" customWidth="1"/>
    <col min="14075" max="14075" width="6.75" customWidth="1"/>
    <col min="14076" max="14076" width="16.625" customWidth="1"/>
    <col min="14077" max="14077" width="15.75" customWidth="1"/>
    <col min="14078" max="14078" width="15" customWidth="1"/>
    <col min="14079" max="14079" width="4" customWidth="1"/>
    <col min="14080" max="14080" width="15.375" customWidth="1"/>
    <col min="14081" max="14087" width="2.75" customWidth="1"/>
    <col min="14329" max="14329" width="2.25" customWidth="1"/>
    <col min="14330" max="14330" width="2.125" customWidth="1"/>
    <col min="14331" max="14331" width="6.75" customWidth="1"/>
    <col min="14332" max="14332" width="16.625" customWidth="1"/>
    <col min="14333" max="14333" width="15.75" customWidth="1"/>
    <col min="14334" max="14334" width="15" customWidth="1"/>
    <col min="14335" max="14335" width="4" customWidth="1"/>
    <col min="14336" max="14336" width="15.375" customWidth="1"/>
    <col min="14337" max="14343" width="2.75" customWidth="1"/>
    <col min="14585" max="14585" width="2.25" customWidth="1"/>
    <col min="14586" max="14586" width="2.125" customWidth="1"/>
    <col min="14587" max="14587" width="6.75" customWidth="1"/>
    <col min="14588" max="14588" width="16.625" customWidth="1"/>
    <col min="14589" max="14589" width="15.75" customWidth="1"/>
    <col min="14590" max="14590" width="15" customWidth="1"/>
    <col min="14591" max="14591" width="4" customWidth="1"/>
    <col min="14592" max="14592" width="15.375" customWidth="1"/>
    <col min="14593" max="14599" width="2.75" customWidth="1"/>
    <col min="14841" max="14841" width="2.25" customWidth="1"/>
    <col min="14842" max="14842" width="2.125" customWidth="1"/>
    <col min="14843" max="14843" width="6.75" customWidth="1"/>
    <col min="14844" max="14844" width="16.625" customWidth="1"/>
    <col min="14845" max="14845" width="15.75" customWidth="1"/>
    <col min="14846" max="14846" width="15" customWidth="1"/>
    <col min="14847" max="14847" width="4" customWidth="1"/>
    <col min="14848" max="14848" width="15.375" customWidth="1"/>
    <col min="14849" max="14855" width="2.75" customWidth="1"/>
    <col min="15097" max="15097" width="2.25" customWidth="1"/>
    <col min="15098" max="15098" width="2.125" customWidth="1"/>
    <col min="15099" max="15099" width="6.75" customWidth="1"/>
    <col min="15100" max="15100" width="16.625" customWidth="1"/>
    <col min="15101" max="15101" width="15.75" customWidth="1"/>
    <col min="15102" max="15102" width="15" customWidth="1"/>
    <col min="15103" max="15103" width="4" customWidth="1"/>
    <col min="15104" max="15104" width="15.375" customWidth="1"/>
    <col min="15105" max="15111" width="2.75" customWidth="1"/>
    <col min="15353" max="15353" width="2.25" customWidth="1"/>
    <col min="15354" max="15354" width="2.125" customWidth="1"/>
    <col min="15355" max="15355" width="6.75" customWidth="1"/>
    <col min="15356" max="15356" width="16.625" customWidth="1"/>
    <col min="15357" max="15357" width="15.75" customWidth="1"/>
    <col min="15358" max="15358" width="15" customWidth="1"/>
    <col min="15359" max="15359" width="4" customWidth="1"/>
    <col min="15360" max="15360" width="15.375" customWidth="1"/>
    <col min="15361" max="15367" width="2.75" customWidth="1"/>
    <col min="15609" max="15609" width="2.25" customWidth="1"/>
    <col min="15610" max="15610" width="2.125" customWidth="1"/>
    <col min="15611" max="15611" width="6.75" customWidth="1"/>
    <col min="15612" max="15612" width="16.625" customWidth="1"/>
    <col min="15613" max="15613" width="15.75" customWidth="1"/>
    <col min="15614" max="15614" width="15" customWidth="1"/>
    <col min="15615" max="15615" width="4" customWidth="1"/>
    <col min="15616" max="15616" width="15.375" customWidth="1"/>
    <col min="15617" max="15623" width="2.75" customWidth="1"/>
    <col min="15865" max="15865" width="2.25" customWidth="1"/>
    <col min="15866" max="15866" width="2.125" customWidth="1"/>
    <col min="15867" max="15867" width="6.75" customWidth="1"/>
    <col min="15868" max="15868" width="16.625" customWidth="1"/>
    <col min="15869" max="15869" width="15.75" customWidth="1"/>
    <col min="15870" max="15870" width="15" customWidth="1"/>
    <col min="15871" max="15871" width="4" customWidth="1"/>
    <col min="15872" max="15872" width="15.375" customWidth="1"/>
    <col min="15873" max="15879" width="2.75" customWidth="1"/>
    <col min="16121" max="16121" width="2.25" customWidth="1"/>
    <col min="16122" max="16122" width="2.125" customWidth="1"/>
    <col min="16123" max="16123" width="6.75" customWidth="1"/>
    <col min="16124" max="16124" width="16.625" customWidth="1"/>
    <col min="16125" max="16125" width="15.75" customWidth="1"/>
    <col min="16126" max="16126" width="15" customWidth="1"/>
    <col min="16127" max="16127" width="4" customWidth="1"/>
    <col min="16128" max="16128" width="15.375" customWidth="1"/>
    <col min="16129" max="16135" width="2.75" customWidth="1"/>
  </cols>
  <sheetData>
    <row r="1" spans="1:15" ht="31.9" customHeight="1">
      <c r="A1" s="1" t="s">
        <v>0</v>
      </c>
      <c r="B1" s="2"/>
    </row>
    <row r="2" spans="1:15" ht="29.45" customHeight="1">
      <c r="A2" s="4"/>
      <c r="B2" s="5"/>
    </row>
    <row r="3" spans="1:15" ht="22.9" customHeight="1" thickBot="1">
      <c r="A3" s="95" t="s">
        <v>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5" ht="7.15" customHeight="1">
      <c r="A4" s="96" t="s">
        <v>1</v>
      </c>
      <c r="B4" s="97"/>
      <c r="C4" s="102" t="s">
        <v>2</v>
      </c>
      <c r="D4" s="105" t="s">
        <v>3</v>
      </c>
      <c r="E4" s="105" t="s">
        <v>6</v>
      </c>
      <c r="F4" s="105" t="s">
        <v>7</v>
      </c>
      <c r="G4" s="108" t="s">
        <v>8</v>
      </c>
      <c r="H4" s="105" t="s">
        <v>4</v>
      </c>
      <c r="I4" s="105" t="s">
        <v>9</v>
      </c>
      <c r="J4" s="111" t="s">
        <v>10</v>
      </c>
      <c r="K4" s="90" t="s">
        <v>11</v>
      </c>
      <c r="L4" s="90" t="s">
        <v>12</v>
      </c>
      <c r="M4" s="114" t="s">
        <v>13</v>
      </c>
      <c r="N4" s="90" t="s">
        <v>14</v>
      </c>
      <c r="O4" s="6" t="s">
        <v>15</v>
      </c>
    </row>
    <row r="5" spans="1:15" ht="7.15" customHeight="1">
      <c r="A5" s="98"/>
      <c r="B5" s="99"/>
      <c r="C5" s="103"/>
      <c r="D5" s="106"/>
      <c r="E5" s="106"/>
      <c r="F5" s="106"/>
      <c r="G5" s="109"/>
      <c r="H5" s="106"/>
      <c r="I5" s="106"/>
      <c r="J5" s="112"/>
      <c r="K5" s="91"/>
      <c r="L5" s="91"/>
      <c r="M5" s="115"/>
      <c r="N5" s="91"/>
      <c r="O5" s="93" t="s">
        <v>16</v>
      </c>
    </row>
    <row r="6" spans="1:15" ht="7.15" customHeight="1" thickBot="1">
      <c r="A6" s="100"/>
      <c r="B6" s="101"/>
      <c r="C6" s="104"/>
      <c r="D6" s="107"/>
      <c r="E6" s="107"/>
      <c r="F6" s="107"/>
      <c r="G6" s="110"/>
      <c r="H6" s="107"/>
      <c r="I6" s="107"/>
      <c r="J6" s="113"/>
      <c r="K6" s="92"/>
      <c r="L6" s="92"/>
      <c r="M6" s="116"/>
      <c r="N6" s="92"/>
      <c r="O6" s="94"/>
    </row>
    <row r="7" spans="1:15" s="7" customFormat="1" ht="29.45" customHeight="1">
      <c r="A7" s="69" t="s">
        <v>25</v>
      </c>
      <c r="B7" s="58" t="s">
        <v>26</v>
      </c>
      <c r="C7" s="68" t="s">
        <v>27</v>
      </c>
      <c r="D7" s="30" t="s">
        <v>28</v>
      </c>
      <c r="E7" s="9" t="s">
        <v>29</v>
      </c>
      <c r="F7" s="26" t="s">
        <v>209</v>
      </c>
      <c r="G7" s="87" t="s">
        <v>163</v>
      </c>
      <c r="H7" s="36" t="s">
        <v>164</v>
      </c>
      <c r="I7" s="87" t="s">
        <v>197</v>
      </c>
      <c r="J7" s="45">
        <v>7</v>
      </c>
      <c r="K7" s="45">
        <v>2.5</v>
      </c>
      <c r="L7" s="45">
        <v>1.7</v>
      </c>
      <c r="M7" s="120">
        <v>2.6</v>
      </c>
      <c r="N7" s="45"/>
      <c r="O7" s="44">
        <f>J7*70+K7*75+L7*25+M7*45+N7*60</f>
        <v>837</v>
      </c>
    </row>
    <row r="8" spans="1:15" s="7" customFormat="1" ht="10.15" customHeight="1">
      <c r="A8" s="117"/>
      <c r="B8" s="118"/>
      <c r="C8" s="74"/>
      <c r="D8" s="13" t="s">
        <v>30</v>
      </c>
      <c r="E8" s="15" t="s">
        <v>31</v>
      </c>
      <c r="F8" s="13" t="s">
        <v>210</v>
      </c>
      <c r="G8" s="72"/>
      <c r="H8" s="14" t="s">
        <v>165</v>
      </c>
      <c r="I8" s="72"/>
      <c r="J8" s="46"/>
      <c r="K8" s="46"/>
      <c r="L8" s="46"/>
      <c r="M8" s="55"/>
      <c r="N8" s="46"/>
      <c r="O8" s="43"/>
    </row>
    <row r="9" spans="1:15" s="12" customFormat="1" ht="22.9" customHeight="1">
      <c r="A9" s="64" t="s">
        <v>32</v>
      </c>
      <c r="B9" s="58" t="s">
        <v>33</v>
      </c>
      <c r="C9" s="60" t="s">
        <v>34</v>
      </c>
      <c r="D9" s="10" t="s">
        <v>35</v>
      </c>
      <c r="E9" s="10" t="s">
        <v>36</v>
      </c>
      <c r="F9" s="10" t="s">
        <v>207</v>
      </c>
      <c r="G9" s="119" t="s">
        <v>20</v>
      </c>
      <c r="H9" s="27" t="s">
        <v>166</v>
      </c>
      <c r="I9" s="85" t="s">
        <v>21</v>
      </c>
      <c r="J9" s="53">
        <v>6.5</v>
      </c>
      <c r="K9" s="53">
        <v>2.5</v>
      </c>
      <c r="L9" s="53">
        <v>1.7</v>
      </c>
      <c r="M9" s="54">
        <v>2.5</v>
      </c>
      <c r="N9" s="53"/>
      <c r="O9" s="42">
        <f>J9*70+K9*75+L9*25+M9*45+N9*60</f>
        <v>797.5</v>
      </c>
    </row>
    <row r="10" spans="1:15" s="7" customFormat="1" ht="10.15" customHeight="1">
      <c r="A10" s="65"/>
      <c r="B10" s="67"/>
      <c r="C10" s="74"/>
      <c r="D10" s="13" t="s">
        <v>37</v>
      </c>
      <c r="E10" s="13" t="s">
        <v>38</v>
      </c>
      <c r="F10" s="13" t="s">
        <v>39</v>
      </c>
      <c r="G10" s="72"/>
      <c r="H10" s="14" t="s">
        <v>167</v>
      </c>
      <c r="I10" s="89"/>
      <c r="J10" s="46"/>
      <c r="K10" s="46"/>
      <c r="L10" s="46"/>
      <c r="M10" s="55"/>
      <c r="N10" s="46"/>
      <c r="O10" s="43"/>
    </row>
    <row r="11" spans="1:15" s="12" customFormat="1" ht="28.9" customHeight="1">
      <c r="A11" s="64" t="s">
        <v>40</v>
      </c>
      <c r="B11" s="58" t="s">
        <v>41</v>
      </c>
      <c r="C11" s="60" t="s">
        <v>42</v>
      </c>
      <c r="D11" s="10" t="s">
        <v>43</v>
      </c>
      <c r="E11" s="10" t="s">
        <v>44</v>
      </c>
      <c r="F11" s="10" t="s">
        <v>45</v>
      </c>
      <c r="G11" s="23" t="s">
        <v>17</v>
      </c>
      <c r="H11" s="11" t="s">
        <v>168</v>
      </c>
      <c r="I11" s="88" t="s">
        <v>19</v>
      </c>
      <c r="J11" s="53">
        <v>7</v>
      </c>
      <c r="K11" s="53">
        <v>2.5</v>
      </c>
      <c r="L11" s="53">
        <v>1.7</v>
      </c>
      <c r="M11" s="54">
        <v>2.6</v>
      </c>
      <c r="N11" s="53"/>
      <c r="O11" s="42">
        <f>J11*70+K11*75+L11*25+M11*45+N11*60</f>
        <v>837</v>
      </c>
    </row>
    <row r="12" spans="1:15" s="7" customFormat="1" ht="10.15" customHeight="1">
      <c r="A12" s="65"/>
      <c r="B12" s="67"/>
      <c r="C12" s="74"/>
      <c r="D12" s="13" t="s">
        <v>46</v>
      </c>
      <c r="E12" s="13" t="s">
        <v>47</v>
      </c>
      <c r="F12" s="13" t="s">
        <v>48</v>
      </c>
      <c r="G12" s="24"/>
      <c r="H12" s="14" t="s">
        <v>169</v>
      </c>
      <c r="I12" s="89"/>
      <c r="J12" s="46"/>
      <c r="K12" s="46"/>
      <c r="L12" s="46"/>
      <c r="M12" s="55"/>
      <c r="N12" s="46"/>
      <c r="O12" s="43"/>
    </row>
    <row r="13" spans="1:15" s="7" customFormat="1" ht="27.6" customHeight="1">
      <c r="A13" s="64" t="s">
        <v>49</v>
      </c>
      <c r="B13" s="66" t="s">
        <v>50</v>
      </c>
      <c r="C13" s="60" t="s">
        <v>34</v>
      </c>
      <c r="D13" s="10" t="s">
        <v>51</v>
      </c>
      <c r="E13" s="10" t="s">
        <v>52</v>
      </c>
      <c r="F13" s="10" t="s">
        <v>53</v>
      </c>
      <c r="G13" s="62" t="s">
        <v>20</v>
      </c>
      <c r="H13" s="34" t="s">
        <v>170</v>
      </c>
      <c r="I13" s="62" t="s">
        <v>24</v>
      </c>
      <c r="J13" s="53">
        <v>7</v>
      </c>
      <c r="K13" s="53">
        <v>2.5</v>
      </c>
      <c r="L13" s="53">
        <v>1.7</v>
      </c>
      <c r="M13" s="54">
        <v>2.6</v>
      </c>
      <c r="N13" s="53"/>
      <c r="O13" s="42">
        <f>J13*70+K13*75+L13*25+M13*45+N13*60</f>
        <v>837</v>
      </c>
    </row>
    <row r="14" spans="1:15" s="7" customFormat="1" ht="10.15" customHeight="1">
      <c r="A14" s="65"/>
      <c r="B14" s="67"/>
      <c r="C14" s="68"/>
      <c r="D14" s="15" t="s">
        <v>54</v>
      </c>
      <c r="E14" s="15" t="s">
        <v>55</v>
      </c>
      <c r="F14" s="15" t="s">
        <v>56</v>
      </c>
      <c r="G14" s="72"/>
      <c r="H14" s="16" t="s">
        <v>171</v>
      </c>
      <c r="I14" s="72"/>
      <c r="J14" s="46"/>
      <c r="K14" s="46"/>
      <c r="L14" s="46"/>
      <c r="M14" s="55"/>
      <c r="N14" s="46"/>
      <c r="O14" s="43"/>
    </row>
    <row r="15" spans="1:15" s="7" customFormat="1" ht="36" customHeight="1">
      <c r="A15" s="56" t="s">
        <v>57</v>
      </c>
      <c r="B15" s="58" t="s">
        <v>58</v>
      </c>
      <c r="C15" s="60" t="s">
        <v>217</v>
      </c>
      <c r="D15" s="10" t="s">
        <v>215</v>
      </c>
      <c r="E15" s="10" t="s">
        <v>59</v>
      </c>
      <c r="F15" s="10" t="s">
        <v>60</v>
      </c>
      <c r="G15" s="62" t="s">
        <v>18</v>
      </c>
      <c r="H15" s="11" t="s">
        <v>172</v>
      </c>
      <c r="I15" s="29" t="s">
        <v>23</v>
      </c>
      <c r="J15" s="47">
        <v>6.3</v>
      </c>
      <c r="K15" s="47">
        <v>2.8</v>
      </c>
      <c r="L15" s="47">
        <v>1.5</v>
      </c>
      <c r="M15" s="49">
        <v>2.5</v>
      </c>
      <c r="N15" s="47"/>
      <c r="O15" s="51">
        <f>J15*70+K15*75+L15*25+M15*45+N15*60</f>
        <v>801</v>
      </c>
    </row>
    <row r="16" spans="1:15" s="7" customFormat="1" ht="10.15" customHeight="1" thickBot="1">
      <c r="A16" s="57"/>
      <c r="B16" s="59"/>
      <c r="C16" s="61"/>
      <c r="D16" s="21" t="s">
        <v>216</v>
      </c>
      <c r="E16" s="21" t="s">
        <v>61</v>
      </c>
      <c r="F16" s="21" t="s">
        <v>62</v>
      </c>
      <c r="G16" s="63"/>
      <c r="H16" s="22" t="s">
        <v>173</v>
      </c>
      <c r="I16" s="29"/>
      <c r="J16" s="48"/>
      <c r="K16" s="48"/>
      <c r="L16" s="48"/>
      <c r="M16" s="50"/>
      <c r="N16" s="48"/>
      <c r="O16" s="52"/>
    </row>
    <row r="17" spans="1:15" s="12" customFormat="1" ht="25.9" customHeight="1">
      <c r="A17" s="121" t="s">
        <v>63</v>
      </c>
      <c r="B17" s="122" t="s">
        <v>26</v>
      </c>
      <c r="C17" s="73" t="s">
        <v>64</v>
      </c>
      <c r="D17" s="17" t="s">
        <v>65</v>
      </c>
      <c r="E17" s="18" t="s">
        <v>66</v>
      </c>
      <c r="F17" s="35" t="s">
        <v>67</v>
      </c>
      <c r="G17" s="19" t="s">
        <v>17</v>
      </c>
      <c r="H17" s="36" t="s">
        <v>174</v>
      </c>
      <c r="I17" s="87" t="s">
        <v>19</v>
      </c>
      <c r="J17" s="45">
        <v>7</v>
      </c>
      <c r="K17" s="45">
        <v>2.5</v>
      </c>
      <c r="L17" s="45">
        <v>1.7</v>
      </c>
      <c r="M17" s="120">
        <v>2.5</v>
      </c>
      <c r="N17" s="45"/>
      <c r="O17" s="44">
        <f>J17*70+K17*75+L17*25+M17*45+N17*60</f>
        <v>832.5</v>
      </c>
    </row>
    <row r="18" spans="1:15" s="7" customFormat="1" ht="10.15" customHeight="1">
      <c r="A18" s="117"/>
      <c r="B18" s="118"/>
      <c r="C18" s="74"/>
      <c r="D18" s="13" t="s">
        <v>68</v>
      </c>
      <c r="E18" s="15" t="s">
        <v>69</v>
      </c>
      <c r="F18" s="13" t="s">
        <v>70</v>
      </c>
      <c r="G18" s="20"/>
      <c r="H18" s="14" t="s">
        <v>175</v>
      </c>
      <c r="I18" s="72"/>
      <c r="J18" s="46"/>
      <c r="K18" s="46"/>
      <c r="L18" s="46"/>
      <c r="M18" s="55"/>
      <c r="N18" s="46"/>
      <c r="O18" s="43"/>
    </row>
    <row r="19" spans="1:15" s="12" customFormat="1" ht="37.15" customHeight="1">
      <c r="A19" s="64" t="s">
        <v>71</v>
      </c>
      <c r="B19" s="58" t="s">
        <v>33</v>
      </c>
      <c r="C19" s="60" t="s">
        <v>34</v>
      </c>
      <c r="D19" s="10" t="s">
        <v>205</v>
      </c>
      <c r="E19" s="10" t="s">
        <v>72</v>
      </c>
      <c r="F19" s="10" t="s">
        <v>73</v>
      </c>
      <c r="G19" s="62" t="s">
        <v>20</v>
      </c>
      <c r="H19" s="11" t="s">
        <v>176</v>
      </c>
      <c r="I19" s="85" t="s">
        <v>204</v>
      </c>
      <c r="J19" s="53">
        <v>6.5</v>
      </c>
      <c r="K19" s="53">
        <v>2.5</v>
      </c>
      <c r="L19" s="53">
        <v>1.7</v>
      </c>
      <c r="M19" s="54">
        <v>2.5</v>
      </c>
      <c r="N19" s="53"/>
      <c r="O19" s="42">
        <f>J19*70+K19*75+L19*25+M19*45+N19*60</f>
        <v>797.5</v>
      </c>
    </row>
    <row r="20" spans="1:15" s="7" customFormat="1" ht="10.15" customHeight="1">
      <c r="A20" s="65"/>
      <c r="B20" s="67"/>
      <c r="C20" s="74"/>
      <c r="D20" s="13" t="s">
        <v>206</v>
      </c>
      <c r="E20" s="13" t="s">
        <v>74</v>
      </c>
      <c r="F20" s="13" t="s">
        <v>75</v>
      </c>
      <c r="G20" s="72"/>
      <c r="H20" s="14" t="s">
        <v>177</v>
      </c>
      <c r="I20" s="89"/>
      <c r="J20" s="46"/>
      <c r="K20" s="46"/>
      <c r="L20" s="46"/>
      <c r="M20" s="55"/>
      <c r="N20" s="46"/>
      <c r="O20" s="43"/>
    </row>
    <row r="21" spans="1:15" s="12" customFormat="1" ht="33.6" customHeight="1">
      <c r="A21" s="64" t="s">
        <v>76</v>
      </c>
      <c r="B21" s="58" t="s">
        <v>41</v>
      </c>
      <c r="C21" s="60" t="s">
        <v>77</v>
      </c>
      <c r="D21" s="10" t="s">
        <v>78</v>
      </c>
      <c r="E21" s="10" t="s">
        <v>79</v>
      </c>
      <c r="F21" s="10" t="s">
        <v>80</v>
      </c>
      <c r="G21" s="33" t="s">
        <v>17</v>
      </c>
      <c r="H21" s="11" t="s">
        <v>178</v>
      </c>
      <c r="I21" s="88" t="s">
        <v>19</v>
      </c>
      <c r="J21" s="53">
        <v>7</v>
      </c>
      <c r="K21" s="53">
        <v>2.5</v>
      </c>
      <c r="L21" s="53">
        <v>1.7</v>
      </c>
      <c r="M21" s="54">
        <v>2.6</v>
      </c>
      <c r="N21" s="53"/>
      <c r="O21" s="42">
        <f>J21*70+K21*75+L21*25+M21*45+N21*60</f>
        <v>837</v>
      </c>
    </row>
    <row r="22" spans="1:15" s="7" customFormat="1" ht="10.15" customHeight="1">
      <c r="A22" s="65"/>
      <c r="B22" s="67"/>
      <c r="C22" s="74"/>
      <c r="D22" s="13" t="s">
        <v>81</v>
      </c>
      <c r="E22" s="13" t="s">
        <v>82</v>
      </c>
      <c r="F22" s="13" t="s">
        <v>83</v>
      </c>
      <c r="G22" s="37"/>
      <c r="H22" s="14" t="s">
        <v>179</v>
      </c>
      <c r="I22" s="89"/>
      <c r="J22" s="46"/>
      <c r="K22" s="46"/>
      <c r="L22" s="46"/>
      <c r="M22" s="55"/>
      <c r="N22" s="46"/>
      <c r="O22" s="43"/>
    </row>
    <row r="23" spans="1:15" s="7" customFormat="1" ht="30.6" customHeight="1">
      <c r="A23" s="64" t="s">
        <v>84</v>
      </c>
      <c r="B23" s="66" t="s">
        <v>50</v>
      </c>
      <c r="C23" s="60" t="s">
        <v>34</v>
      </c>
      <c r="D23" s="10" t="s">
        <v>85</v>
      </c>
      <c r="E23" s="10" t="s">
        <v>212</v>
      </c>
      <c r="F23" s="10" t="s">
        <v>86</v>
      </c>
      <c r="G23" s="62" t="s">
        <v>20</v>
      </c>
      <c r="H23" s="34" t="s">
        <v>180</v>
      </c>
      <c r="I23" s="88" t="s">
        <v>198</v>
      </c>
      <c r="J23" s="53">
        <v>7</v>
      </c>
      <c r="K23" s="53">
        <v>2.5</v>
      </c>
      <c r="L23" s="53">
        <v>1.7</v>
      </c>
      <c r="M23" s="54">
        <v>2.6</v>
      </c>
      <c r="N23" s="53"/>
      <c r="O23" s="42">
        <f>J23*70+K23*75+L23*25+M23*45+N23*60</f>
        <v>837</v>
      </c>
    </row>
    <row r="24" spans="1:15" s="7" customFormat="1" ht="10.15" customHeight="1">
      <c r="A24" s="65"/>
      <c r="B24" s="67"/>
      <c r="C24" s="68"/>
      <c r="D24" s="15" t="s">
        <v>87</v>
      </c>
      <c r="E24" s="15" t="s">
        <v>213</v>
      </c>
      <c r="F24" s="15" t="s">
        <v>88</v>
      </c>
      <c r="G24" s="72"/>
      <c r="H24" s="16" t="s">
        <v>181</v>
      </c>
      <c r="I24" s="89"/>
      <c r="J24" s="46"/>
      <c r="K24" s="46"/>
      <c r="L24" s="46"/>
      <c r="M24" s="55"/>
      <c r="N24" s="46"/>
      <c r="O24" s="43"/>
    </row>
    <row r="25" spans="1:15" s="12" customFormat="1" ht="29.45" customHeight="1">
      <c r="A25" s="56" t="s">
        <v>89</v>
      </c>
      <c r="B25" s="58" t="s">
        <v>58</v>
      </c>
      <c r="C25" s="60" t="s">
        <v>90</v>
      </c>
      <c r="D25" s="10" t="s">
        <v>91</v>
      </c>
      <c r="E25" s="10" t="s">
        <v>92</v>
      </c>
      <c r="F25" s="10" t="s">
        <v>93</v>
      </c>
      <c r="G25" s="62" t="s">
        <v>18</v>
      </c>
      <c r="H25" s="38" t="s">
        <v>221</v>
      </c>
      <c r="I25" s="62" t="s">
        <v>19</v>
      </c>
      <c r="J25" s="47">
        <v>6.3</v>
      </c>
      <c r="K25" s="47">
        <v>2.8</v>
      </c>
      <c r="L25" s="47">
        <v>1.5</v>
      </c>
      <c r="M25" s="49">
        <v>2.5</v>
      </c>
      <c r="N25" s="47"/>
      <c r="O25" s="51">
        <f>J25*70+K25*75+L25*25+M25*45+N25*60</f>
        <v>801</v>
      </c>
    </row>
    <row r="26" spans="1:15" s="7" customFormat="1" ht="10.15" customHeight="1" thickBot="1">
      <c r="A26" s="57"/>
      <c r="B26" s="59"/>
      <c r="C26" s="61"/>
      <c r="D26" s="21" t="s">
        <v>94</v>
      </c>
      <c r="E26" s="21" t="s">
        <v>95</v>
      </c>
      <c r="F26" s="21" t="s">
        <v>96</v>
      </c>
      <c r="G26" s="63"/>
      <c r="H26" s="22" t="s">
        <v>182</v>
      </c>
      <c r="I26" s="63"/>
      <c r="J26" s="48"/>
      <c r="K26" s="48"/>
      <c r="L26" s="48"/>
      <c r="M26" s="50"/>
      <c r="N26" s="48"/>
      <c r="O26" s="52"/>
    </row>
    <row r="27" spans="1:15" s="12" customFormat="1" ht="29.45" customHeight="1">
      <c r="A27" s="69" t="s">
        <v>97</v>
      </c>
      <c r="B27" s="58" t="s">
        <v>26</v>
      </c>
      <c r="C27" s="68" t="s">
        <v>98</v>
      </c>
      <c r="D27" s="30" t="s">
        <v>99</v>
      </c>
      <c r="E27" s="9" t="s">
        <v>100</v>
      </c>
      <c r="F27" s="26" t="s">
        <v>101</v>
      </c>
      <c r="G27" s="25" t="s">
        <v>17</v>
      </c>
      <c r="H27" s="27" t="s">
        <v>183</v>
      </c>
      <c r="I27" s="87" t="s">
        <v>19</v>
      </c>
      <c r="J27" s="45">
        <v>7</v>
      </c>
      <c r="K27" s="45">
        <v>2.5</v>
      </c>
      <c r="L27" s="45">
        <v>1.7</v>
      </c>
      <c r="M27" s="120">
        <v>2.5</v>
      </c>
      <c r="N27" s="45"/>
      <c r="O27" s="44">
        <f>J27*70+K27*75+L27*25+M27*45+N27*60</f>
        <v>832.5</v>
      </c>
    </row>
    <row r="28" spans="1:15" s="7" customFormat="1" ht="9" customHeight="1">
      <c r="A28" s="117"/>
      <c r="B28" s="118"/>
      <c r="C28" s="74"/>
      <c r="D28" s="13" t="s">
        <v>102</v>
      </c>
      <c r="E28" s="15" t="s">
        <v>103</v>
      </c>
      <c r="F28" s="13" t="s">
        <v>104</v>
      </c>
      <c r="G28" s="20"/>
      <c r="H28" s="14" t="s">
        <v>184</v>
      </c>
      <c r="I28" s="72"/>
      <c r="J28" s="46"/>
      <c r="K28" s="46"/>
      <c r="L28" s="46"/>
      <c r="M28" s="55"/>
      <c r="N28" s="46"/>
      <c r="O28" s="43"/>
    </row>
    <row r="29" spans="1:15" s="12" customFormat="1" ht="28.15" customHeight="1">
      <c r="A29" s="64" t="s">
        <v>105</v>
      </c>
      <c r="B29" s="58" t="s">
        <v>33</v>
      </c>
      <c r="C29" s="60" t="s">
        <v>34</v>
      </c>
      <c r="D29" s="10" t="s">
        <v>106</v>
      </c>
      <c r="E29" s="10" t="s">
        <v>107</v>
      </c>
      <c r="F29" s="10" t="s">
        <v>108</v>
      </c>
      <c r="G29" s="62" t="s">
        <v>20</v>
      </c>
      <c r="H29" s="11" t="s">
        <v>185</v>
      </c>
      <c r="I29" s="85" t="s">
        <v>22</v>
      </c>
      <c r="J29" s="53">
        <v>6.5</v>
      </c>
      <c r="K29" s="53">
        <v>2.5</v>
      </c>
      <c r="L29" s="53">
        <v>1.7</v>
      </c>
      <c r="M29" s="54">
        <v>2.5</v>
      </c>
      <c r="N29" s="53"/>
      <c r="O29" s="42">
        <f>J29*70+K29*75+L29*25+M29*45+N29*60</f>
        <v>797.5</v>
      </c>
    </row>
    <row r="30" spans="1:15" s="7" customFormat="1" ht="10.15" customHeight="1">
      <c r="A30" s="65"/>
      <c r="B30" s="67"/>
      <c r="C30" s="74"/>
      <c r="D30" s="13" t="s">
        <v>109</v>
      </c>
      <c r="E30" s="13" t="s">
        <v>110</v>
      </c>
      <c r="F30" s="13" t="s">
        <v>111</v>
      </c>
      <c r="G30" s="72"/>
      <c r="H30" s="14" t="s">
        <v>186</v>
      </c>
      <c r="I30" s="89"/>
      <c r="J30" s="46"/>
      <c r="K30" s="46"/>
      <c r="L30" s="46"/>
      <c r="M30" s="55"/>
      <c r="N30" s="46"/>
      <c r="O30" s="43"/>
    </row>
    <row r="31" spans="1:15" s="12" customFormat="1" ht="36" customHeight="1">
      <c r="A31" s="81" t="s">
        <v>112</v>
      </c>
      <c r="B31" s="83" t="s">
        <v>41</v>
      </c>
      <c r="C31" s="127" t="s">
        <v>214</v>
      </c>
      <c r="D31" s="128"/>
      <c r="E31" s="128"/>
      <c r="F31" s="128"/>
      <c r="G31" s="128"/>
      <c r="H31" s="129"/>
      <c r="I31" s="125" t="s">
        <v>19</v>
      </c>
      <c r="J31" s="133">
        <v>7</v>
      </c>
      <c r="K31" s="133">
        <v>2.5</v>
      </c>
      <c r="L31" s="133">
        <v>1.7</v>
      </c>
      <c r="M31" s="135">
        <v>2.6</v>
      </c>
      <c r="N31" s="133"/>
      <c r="O31" s="123">
        <f>J31*70+K31*75+L31*25+M31*45+N31*60</f>
        <v>837</v>
      </c>
    </row>
    <row r="32" spans="1:15" s="7" customFormat="1" ht="10.15" customHeight="1">
      <c r="A32" s="82"/>
      <c r="B32" s="84"/>
      <c r="C32" s="130"/>
      <c r="D32" s="131"/>
      <c r="E32" s="131"/>
      <c r="F32" s="131"/>
      <c r="G32" s="131"/>
      <c r="H32" s="132"/>
      <c r="I32" s="126"/>
      <c r="J32" s="134"/>
      <c r="K32" s="134"/>
      <c r="L32" s="134"/>
      <c r="M32" s="136"/>
      <c r="N32" s="134"/>
      <c r="O32" s="124"/>
    </row>
    <row r="33" spans="1:15" s="7" customFormat="1" ht="31.15" customHeight="1">
      <c r="A33" s="64" t="s">
        <v>113</v>
      </c>
      <c r="B33" s="66" t="s">
        <v>50</v>
      </c>
      <c r="C33" s="60" t="s">
        <v>34</v>
      </c>
      <c r="D33" s="10" t="s">
        <v>114</v>
      </c>
      <c r="E33" s="10" t="s">
        <v>115</v>
      </c>
      <c r="F33" s="10" t="s">
        <v>116</v>
      </c>
      <c r="G33" s="62" t="s">
        <v>20</v>
      </c>
      <c r="H33" s="39" t="s">
        <v>219</v>
      </c>
      <c r="I33" s="88" t="s">
        <v>202</v>
      </c>
      <c r="J33" s="53">
        <v>7</v>
      </c>
      <c r="K33" s="53">
        <v>2.5</v>
      </c>
      <c r="L33" s="53">
        <v>1.7</v>
      </c>
      <c r="M33" s="54">
        <v>2.6</v>
      </c>
      <c r="N33" s="53"/>
      <c r="O33" s="42">
        <f>J33*70+K33*75+L33*25+M33*45+N33*60</f>
        <v>837</v>
      </c>
    </row>
    <row r="34" spans="1:15" s="7" customFormat="1" ht="10.15" customHeight="1">
      <c r="A34" s="65"/>
      <c r="B34" s="67"/>
      <c r="C34" s="68"/>
      <c r="D34" s="15" t="s">
        <v>117</v>
      </c>
      <c r="E34" s="15" t="s">
        <v>118</v>
      </c>
      <c r="F34" s="15" t="s">
        <v>119</v>
      </c>
      <c r="G34" s="72"/>
      <c r="H34" s="16" t="s">
        <v>220</v>
      </c>
      <c r="I34" s="89"/>
      <c r="J34" s="46"/>
      <c r="K34" s="46"/>
      <c r="L34" s="46"/>
      <c r="M34" s="55"/>
      <c r="N34" s="46"/>
      <c r="O34" s="43"/>
    </row>
    <row r="35" spans="1:15" s="12" customFormat="1" ht="31.9" customHeight="1">
      <c r="A35" s="56" t="s">
        <v>120</v>
      </c>
      <c r="B35" s="58" t="s">
        <v>58</v>
      </c>
      <c r="C35" s="60" t="s">
        <v>218</v>
      </c>
      <c r="D35" s="10" t="s">
        <v>121</v>
      </c>
      <c r="E35" s="10" t="s">
        <v>122</v>
      </c>
      <c r="F35" s="10" t="s">
        <v>123</v>
      </c>
      <c r="G35" s="62" t="s">
        <v>18</v>
      </c>
      <c r="H35" s="11" t="s">
        <v>187</v>
      </c>
      <c r="I35" s="62" t="s">
        <v>19</v>
      </c>
      <c r="J35" s="47">
        <v>6.3</v>
      </c>
      <c r="K35" s="47">
        <v>2.8</v>
      </c>
      <c r="L35" s="47">
        <v>1.5</v>
      </c>
      <c r="M35" s="49">
        <v>2.5</v>
      </c>
      <c r="N35" s="47"/>
      <c r="O35" s="51">
        <f>J35*70+K35*75+L35*25+M35*45+N35*60</f>
        <v>801</v>
      </c>
    </row>
    <row r="36" spans="1:15" s="7" customFormat="1" ht="9" customHeight="1" thickBot="1">
      <c r="A36" s="57"/>
      <c r="B36" s="59"/>
      <c r="C36" s="61"/>
      <c r="D36" s="21" t="s">
        <v>124</v>
      </c>
      <c r="E36" s="21" t="s">
        <v>125</v>
      </c>
      <c r="F36" s="21" t="s">
        <v>126</v>
      </c>
      <c r="G36" s="63"/>
      <c r="H36" s="22" t="s">
        <v>188</v>
      </c>
      <c r="I36" s="63"/>
      <c r="J36" s="48"/>
      <c r="K36" s="48"/>
      <c r="L36" s="48"/>
      <c r="M36" s="50"/>
      <c r="N36" s="48"/>
      <c r="O36" s="52"/>
    </row>
    <row r="37" spans="1:15" s="12" customFormat="1" ht="43.15" customHeight="1">
      <c r="A37" s="121" t="s">
        <v>127</v>
      </c>
      <c r="B37" s="122" t="s">
        <v>26</v>
      </c>
      <c r="C37" s="73" t="s">
        <v>34</v>
      </c>
      <c r="D37" s="17" t="s">
        <v>128</v>
      </c>
      <c r="E37" s="35" t="s">
        <v>226</v>
      </c>
      <c r="F37" s="35" t="s">
        <v>129</v>
      </c>
      <c r="G37" s="31" t="s">
        <v>17</v>
      </c>
      <c r="H37" s="40" t="s">
        <v>224</v>
      </c>
      <c r="I37" s="87" t="s">
        <v>19</v>
      </c>
      <c r="J37" s="45">
        <v>7</v>
      </c>
      <c r="K37" s="45">
        <v>2.5</v>
      </c>
      <c r="L37" s="45">
        <v>1.7</v>
      </c>
      <c r="M37" s="120">
        <v>2.5</v>
      </c>
      <c r="N37" s="45"/>
      <c r="O37" s="44">
        <f>J37*70+K37*75+L37*25+M37*45+N37*60</f>
        <v>832.5</v>
      </c>
    </row>
    <row r="38" spans="1:15" s="7" customFormat="1" ht="10.15" customHeight="1">
      <c r="A38" s="117"/>
      <c r="B38" s="118"/>
      <c r="C38" s="74"/>
      <c r="D38" s="13" t="s">
        <v>130</v>
      </c>
      <c r="E38" s="15" t="s">
        <v>208</v>
      </c>
      <c r="F38" s="13" t="s">
        <v>131</v>
      </c>
      <c r="G38" s="32"/>
      <c r="H38" s="14" t="s">
        <v>225</v>
      </c>
      <c r="I38" s="72"/>
      <c r="J38" s="46"/>
      <c r="K38" s="46"/>
      <c r="L38" s="46"/>
      <c r="M38" s="55"/>
      <c r="N38" s="46"/>
      <c r="O38" s="43"/>
    </row>
    <row r="39" spans="1:15" s="12" customFormat="1" ht="30" customHeight="1">
      <c r="A39" s="64" t="s">
        <v>132</v>
      </c>
      <c r="B39" s="58" t="s">
        <v>33</v>
      </c>
      <c r="C39" s="60" t="s">
        <v>133</v>
      </c>
      <c r="D39" s="10" t="s">
        <v>134</v>
      </c>
      <c r="E39" s="10" t="s">
        <v>135</v>
      </c>
      <c r="F39" s="10" t="s">
        <v>136</v>
      </c>
      <c r="G39" s="62" t="s">
        <v>20</v>
      </c>
      <c r="H39" s="11" t="s">
        <v>189</v>
      </c>
      <c r="I39" s="85" t="s">
        <v>199</v>
      </c>
      <c r="J39" s="53">
        <v>6.5</v>
      </c>
      <c r="K39" s="53">
        <v>2.5</v>
      </c>
      <c r="L39" s="53">
        <v>1.7</v>
      </c>
      <c r="M39" s="54">
        <v>2.5</v>
      </c>
      <c r="N39" s="53"/>
      <c r="O39" s="42">
        <f>J39*70+K39*75+L39*25+M39*45+N39*60</f>
        <v>797.5</v>
      </c>
    </row>
    <row r="40" spans="1:15" s="7" customFormat="1" ht="10.15" customHeight="1">
      <c r="A40" s="65"/>
      <c r="B40" s="67"/>
      <c r="C40" s="74"/>
      <c r="D40" s="13" t="s">
        <v>137</v>
      </c>
      <c r="E40" s="13" t="s">
        <v>87</v>
      </c>
      <c r="F40" s="13" t="s">
        <v>138</v>
      </c>
      <c r="G40" s="72"/>
      <c r="H40" s="14" t="s">
        <v>190</v>
      </c>
      <c r="I40" s="89"/>
      <c r="J40" s="46"/>
      <c r="K40" s="46"/>
      <c r="L40" s="46"/>
      <c r="M40" s="55"/>
      <c r="N40" s="46"/>
      <c r="O40" s="43"/>
    </row>
    <row r="41" spans="1:15" ht="29.45" customHeight="1">
      <c r="A41" s="81" t="s">
        <v>139</v>
      </c>
      <c r="B41" s="83" t="s">
        <v>41</v>
      </c>
      <c r="C41" s="75" t="s">
        <v>211</v>
      </c>
      <c r="D41" s="76"/>
      <c r="E41" s="76"/>
      <c r="F41" s="76"/>
      <c r="G41" s="76"/>
      <c r="H41" s="77"/>
      <c r="I41" s="137" t="s">
        <v>200</v>
      </c>
      <c r="J41" s="133">
        <v>6.5</v>
      </c>
      <c r="K41" s="133">
        <v>2.5</v>
      </c>
      <c r="L41" s="133">
        <v>1.7</v>
      </c>
      <c r="M41" s="135">
        <v>2.5</v>
      </c>
      <c r="N41" s="133"/>
      <c r="O41" s="123">
        <f>J41*70+K41*75+L41*25+M41*45+N41*60</f>
        <v>797.5</v>
      </c>
    </row>
    <row r="42" spans="1:15" ht="13.15" customHeight="1">
      <c r="A42" s="82"/>
      <c r="B42" s="84"/>
      <c r="C42" s="78"/>
      <c r="D42" s="79"/>
      <c r="E42" s="79"/>
      <c r="F42" s="79"/>
      <c r="G42" s="79"/>
      <c r="H42" s="80"/>
      <c r="I42" s="126"/>
      <c r="J42" s="134"/>
      <c r="K42" s="134"/>
      <c r="L42" s="134"/>
      <c r="M42" s="136"/>
      <c r="N42" s="134"/>
      <c r="O42" s="124"/>
    </row>
    <row r="43" spans="1:15" ht="30.6" customHeight="1">
      <c r="A43" s="64" t="s">
        <v>140</v>
      </c>
      <c r="B43" s="66" t="s">
        <v>141</v>
      </c>
      <c r="C43" s="60" t="s">
        <v>142</v>
      </c>
      <c r="D43" s="10" t="s">
        <v>143</v>
      </c>
      <c r="E43" s="10" t="s">
        <v>144</v>
      </c>
      <c r="F43" s="10" t="s">
        <v>145</v>
      </c>
      <c r="G43" s="62" t="s">
        <v>20</v>
      </c>
      <c r="H43" s="34" t="s">
        <v>191</v>
      </c>
      <c r="I43" s="88" t="s">
        <v>203</v>
      </c>
      <c r="J43" s="47">
        <v>7</v>
      </c>
      <c r="K43" s="47">
        <v>2.5</v>
      </c>
      <c r="L43" s="47">
        <v>1.7</v>
      </c>
      <c r="M43" s="49">
        <v>2.6</v>
      </c>
      <c r="N43" s="47"/>
      <c r="O43" s="51">
        <f t="shared" ref="O43" si="0">J43*70+K43*75+L43*25+M43*45+N43*60</f>
        <v>837</v>
      </c>
    </row>
    <row r="44" spans="1:15">
      <c r="A44" s="65"/>
      <c r="B44" s="67"/>
      <c r="C44" s="68"/>
      <c r="D44" s="15" t="s">
        <v>146</v>
      </c>
      <c r="E44" s="15" t="s">
        <v>147</v>
      </c>
      <c r="F44" s="15" t="s">
        <v>148</v>
      </c>
      <c r="G44" s="72"/>
      <c r="H44" s="16" t="s">
        <v>192</v>
      </c>
      <c r="I44" s="89"/>
      <c r="J44" s="46"/>
      <c r="K44" s="46"/>
      <c r="L44" s="46"/>
      <c r="M44" s="55"/>
      <c r="N44" s="46"/>
      <c r="O44" s="43"/>
    </row>
    <row r="45" spans="1:15" ht="18.75">
      <c r="A45" s="56" t="s">
        <v>149</v>
      </c>
      <c r="B45" s="58" t="s">
        <v>150</v>
      </c>
      <c r="C45" s="60" t="s">
        <v>151</v>
      </c>
      <c r="D45" s="10" t="s">
        <v>152</v>
      </c>
      <c r="E45" s="10" t="s">
        <v>153</v>
      </c>
      <c r="F45" s="41" t="s">
        <v>222</v>
      </c>
      <c r="G45" s="62" t="s">
        <v>18</v>
      </c>
      <c r="H45" s="11" t="s">
        <v>193</v>
      </c>
      <c r="I45" s="85" t="s">
        <v>200</v>
      </c>
      <c r="J45" s="53">
        <v>6.5</v>
      </c>
      <c r="K45" s="53">
        <v>2.5</v>
      </c>
      <c r="L45" s="53">
        <v>1.7</v>
      </c>
      <c r="M45" s="54">
        <v>2.5</v>
      </c>
      <c r="N45" s="53"/>
      <c r="O45" s="42">
        <f>J45*70+K45*75+L45*25+M45*45+N45*60</f>
        <v>797.5</v>
      </c>
    </row>
    <row r="46" spans="1:15" ht="17.25" thickBot="1">
      <c r="A46" s="57"/>
      <c r="B46" s="59"/>
      <c r="C46" s="61"/>
      <c r="D46" s="21" t="s">
        <v>154</v>
      </c>
      <c r="E46" s="21" t="s">
        <v>148</v>
      </c>
      <c r="F46" s="21" t="s">
        <v>223</v>
      </c>
      <c r="G46" s="63"/>
      <c r="H46" s="22" t="s">
        <v>194</v>
      </c>
      <c r="I46" s="86"/>
      <c r="J46" s="48"/>
      <c r="K46" s="48"/>
      <c r="L46" s="48"/>
      <c r="M46" s="50"/>
      <c r="N46" s="48"/>
      <c r="O46" s="52"/>
    </row>
    <row r="47" spans="1:15" ht="25.9" customHeight="1">
      <c r="A47" s="69" t="s">
        <v>155</v>
      </c>
      <c r="B47" s="58" t="s">
        <v>156</v>
      </c>
      <c r="C47" s="68" t="s">
        <v>142</v>
      </c>
      <c r="D47" s="30" t="s">
        <v>157</v>
      </c>
      <c r="E47" s="9" t="s">
        <v>158</v>
      </c>
      <c r="F47" s="26" t="s">
        <v>159</v>
      </c>
      <c r="G47" s="29" t="s">
        <v>17</v>
      </c>
      <c r="H47" s="27" t="s">
        <v>195</v>
      </c>
      <c r="I47" s="85" t="s">
        <v>201</v>
      </c>
      <c r="J47" s="53">
        <v>7</v>
      </c>
      <c r="K47" s="53">
        <v>2.5</v>
      </c>
      <c r="L47" s="53">
        <v>1.7</v>
      </c>
      <c r="M47" s="54">
        <v>2.6</v>
      </c>
      <c r="N47" s="53"/>
      <c r="O47" s="42">
        <f t="shared" ref="O47" si="1">J47*70+K47*75+L47*25+M47*45+N47*60</f>
        <v>837</v>
      </c>
    </row>
    <row r="48" spans="1:15" ht="13.15" customHeight="1" thickBot="1">
      <c r="A48" s="70"/>
      <c r="B48" s="59"/>
      <c r="C48" s="71"/>
      <c r="D48" s="21" t="s">
        <v>160</v>
      </c>
      <c r="E48" s="21" t="s">
        <v>161</v>
      </c>
      <c r="F48" s="21" t="s">
        <v>162</v>
      </c>
      <c r="G48" s="28"/>
      <c r="H48" s="22" t="s">
        <v>196</v>
      </c>
      <c r="I48" s="86"/>
      <c r="J48" s="48"/>
      <c r="K48" s="48"/>
      <c r="L48" s="48"/>
      <c r="M48" s="50"/>
      <c r="N48" s="48"/>
      <c r="O48" s="52"/>
    </row>
  </sheetData>
  <mergeCells count="237">
    <mergeCell ref="G45:G46"/>
    <mergeCell ref="I41:I42"/>
    <mergeCell ref="I45:I46"/>
    <mergeCell ref="O39:O40"/>
    <mergeCell ref="K37:K38"/>
    <mergeCell ref="L37:L38"/>
    <mergeCell ref="M37:M38"/>
    <mergeCell ref="N37:N38"/>
    <mergeCell ref="K39:K40"/>
    <mergeCell ref="L39:L40"/>
    <mergeCell ref="M39:M40"/>
    <mergeCell ref="N39:N40"/>
    <mergeCell ref="J41:J42"/>
    <mergeCell ref="K41:K42"/>
    <mergeCell ref="L41:L42"/>
    <mergeCell ref="M41:M42"/>
    <mergeCell ref="N41:N42"/>
    <mergeCell ref="O41:O42"/>
    <mergeCell ref="J45:J46"/>
    <mergeCell ref="K45:K46"/>
    <mergeCell ref="G39:G40"/>
    <mergeCell ref="O35:O36"/>
    <mergeCell ref="L45:L46"/>
    <mergeCell ref="M45:M46"/>
    <mergeCell ref="N45:N46"/>
    <mergeCell ref="O45:O46"/>
    <mergeCell ref="I39:I40"/>
    <mergeCell ref="J39:J40"/>
    <mergeCell ref="K35:K36"/>
    <mergeCell ref="L35:L36"/>
    <mergeCell ref="M35:M36"/>
    <mergeCell ref="N35:N36"/>
    <mergeCell ref="A37:A38"/>
    <mergeCell ref="B37:B38"/>
    <mergeCell ref="C37:C38"/>
    <mergeCell ref="I37:I38"/>
    <mergeCell ref="J37:J38"/>
    <mergeCell ref="A35:A36"/>
    <mergeCell ref="B35:B36"/>
    <mergeCell ref="C35:C36"/>
    <mergeCell ref="G35:G36"/>
    <mergeCell ref="I35:I36"/>
    <mergeCell ref="J35:J36"/>
    <mergeCell ref="K29:K30"/>
    <mergeCell ref="L29:L30"/>
    <mergeCell ref="M29:M30"/>
    <mergeCell ref="N29:N30"/>
    <mergeCell ref="J33:J34"/>
    <mergeCell ref="K33:K34"/>
    <mergeCell ref="L33:L34"/>
    <mergeCell ref="M33:M34"/>
    <mergeCell ref="N33:N34"/>
    <mergeCell ref="K31:K32"/>
    <mergeCell ref="L31:L32"/>
    <mergeCell ref="M31:M32"/>
    <mergeCell ref="N31:N32"/>
    <mergeCell ref="J31:J32"/>
    <mergeCell ref="I27:I28"/>
    <mergeCell ref="J27:J28"/>
    <mergeCell ref="G29:G30"/>
    <mergeCell ref="A33:A34"/>
    <mergeCell ref="B33:B34"/>
    <mergeCell ref="C33:C34"/>
    <mergeCell ref="G33:G34"/>
    <mergeCell ref="I33:I34"/>
    <mergeCell ref="A31:A32"/>
    <mergeCell ref="B31:B32"/>
    <mergeCell ref="I31:I32"/>
    <mergeCell ref="C31:H32"/>
    <mergeCell ref="O31:O32"/>
    <mergeCell ref="A25:A26"/>
    <mergeCell ref="B25:B26"/>
    <mergeCell ref="C25:C26"/>
    <mergeCell ref="G25:G26"/>
    <mergeCell ref="I25:I26"/>
    <mergeCell ref="J25:J26"/>
    <mergeCell ref="A23:A24"/>
    <mergeCell ref="B23:B24"/>
    <mergeCell ref="C23:C24"/>
    <mergeCell ref="G23:G24"/>
    <mergeCell ref="I23:I24"/>
    <mergeCell ref="K27:K28"/>
    <mergeCell ref="L27:L28"/>
    <mergeCell ref="M27:M28"/>
    <mergeCell ref="N27:N28"/>
    <mergeCell ref="O27:O28"/>
    <mergeCell ref="A29:A30"/>
    <mergeCell ref="B29:B30"/>
    <mergeCell ref="C29:C30"/>
    <mergeCell ref="I29:I30"/>
    <mergeCell ref="J29:J30"/>
    <mergeCell ref="A27:A28"/>
    <mergeCell ref="B27:B28"/>
    <mergeCell ref="O13:O14"/>
    <mergeCell ref="K11:K12"/>
    <mergeCell ref="L11:L12"/>
    <mergeCell ref="M11:M12"/>
    <mergeCell ref="N11:N12"/>
    <mergeCell ref="O11:O12"/>
    <mergeCell ref="O19:O20"/>
    <mergeCell ref="A21:A22"/>
    <mergeCell ref="B21:B22"/>
    <mergeCell ref="I21:I22"/>
    <mergeCell ref="J21:J22"/>
    <mergeCell ref="K17:K18"/>
    <mergeCell ref="L17:L18"/>
    <mergeCell ref="M17:M18"/>
    <mergeCell ref="N17:N18"/>
    <mergeCell ref="O17:O18"/>
    <mergeCell ref="A19:A20"/>
    <mergeCell ref="B19:B20"/>
    <mergeCell ref="C19:C20"/>
    <mergeCell ref="I19:I20"/>
    <mergeCell ref="J19:J20"/>
    <mergeCell ref="A17:A18"/>
    <mergeCell ref="B17:B18"/>
    <mergeCell ref="J13:J14"/>
    <mergeCell ref="K13:K14"/>
    <mergeCell ref="L13:L14"/>
    <mergeCell ref="M13:M14"/>
    <mergeCell ref="N13:N14"/>
    <mergeCell ref="A13:A14"/>
    <mergeCell ref="B13:B14"/>
    <mergeCell ref="C13:C14"/>
    <mergeCell ref="G13:G14"/>
    <mergeCell ref="I13:I14"/>
    <mergeCell ref="M9:M10"/>
    <mergeCell ref="N9:N10"/>
    <mergeCell ref="C7:C8"/>
    <mergeCell ref="A11:A12"/>
    <mergeCell ref="B11:B12"/>
    <mergeCell ref="C11:C12"/>
    <mergeCell ref="A7:A8"/>
    <mergeCell ref="B7:B8"/>
    <mergeCell ref="G7:G8"/>
    <mergeCell ref="I11:I12"/>
    <mergeCell ref="J11:J12"/>
    <mergeCell ref="A9:A10"/>
    <mergeCell ref="B9:B10"/>
    <mergeCell ref="G9:G10"/>
    <mergeCell ref="I9:I10"/>
    <mergeCell ref="J9:J10"/>
    <mergeCell ref="K9:K10"/>
    <mergeCell ref="L9:L10"/>
    <mergeCell ref="I7:I8"/>
    <mergeCell ref="J7:J8"/>
    <mergeCell ref="C9:C10"/>
    <mergeCell ref="K7:K8"/>
    <mergeCell ref="L7:L8"/>
    <mergeCell ref="M7:M8"/>
    <mergeCell ref="N4:N6"/>
    <mergeCell ref="O5:O6"/>
    <mergeCell ref="A3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7:N8"/>
    <mergeCell ref="O7:O8"/>
    <mergeCell ref="O9:O10"/>
    <mergeCell ref="I47:I48"/>
    <mergeCell ref="J47:J48"/>
    <mergeCell ref="K47:K48"/>
    <mergeCell ref="L47:L48"/>
    <mergeCell ref="M47:M48"/>
    <mergeCell ref="N47:N48"/>
    <mergeCell ref="O47:O48"/>
    <mergeCell ref="I17:I18"/>
    <mergeCell ref="J15:J16"/>
    <mergeCell ref="K15:K16"/>
    <mergeCell ref="L15:L16"/>
    <mergeCell ref="M15:M16"/>
    <mergeCell ref="N15:N16"/>
    <mergeCell ref="O15:O16"/>
    <mergeCell ref="I43:I44"/>
    <mergeCell ref="J43:J44"/>
    <mergeCell ref="K43:K44"/>
    <mergeCell ref="L43:L44"/>
    <mergeCell ref="M43:M44"/>
    <mergeCell ref="N43:N44"/>
    <mergeCell ref="O43:O44"/>
    <mergeCell ref="A15:A16"/>
    <mergeCell ref="B15:B16"/>
    <mergeCell ref="C15:C16"/>
    <mergeCell ref="G15:G16"/>
    <mergeCell ref="A43:A44"/>
    <mergeCell ref="B43:B44"/>
    <mergeCell ref="C43:C44"/>
    <mergeCell ref="A47:A48"/>
    <mergeCell ref="B47:B48"/>
    <mergeCell ref="C47:C48"/>
    <mergeCell ref="G43:G44"/>
    <mergeCell ref="C17:C18"/>
    <mergeCell ref="G19:G20"/>
    <mergeCell ref="C27:C28"/>
    <mergeCell ref="A39:A40"/>
    <mergeCell ref="B39:B40"/>
    <mergeCell ref="C39:C40"/>
    <mergeCell ref="C41:H42"/>
    <mergeCell ref="C21:C22"/>
    <mergeCell ref="A41:A42"/>
    <mergeCell ref="B41:B42"/>
    <mergeCell ref="A45:A46"/>
    <mergeCell ref="B45:B46"/>
    <mergeCell ref="C45:C46"/>
    <mergeCell ref="O33:O34"/>
    <mergeCell ref="O37:O38"/>
    <mergeCell ref="J17:J18"/>
    <mergeCell ref="O23:O24"/>
    <mergeCell ref="O21:O22"/>
    <mergeCell ref="K25:K26"/>
    <mergeCell ref="L25:L26"/>
    <mergeCell ref="M25:M26"/>
    <mergeCell ref="N25:N26"/>
    <mergeCell ref="O25:O26"/>
    <mergeCell ref="O29:O30"/>
    <mergeCell ref="K19:K20"/>
    <mergeCell ref="L19:L20"/>
    <mergeCell ref="M19:M20"/>
    <mergeCell ref="N19:N20"/>
    <mergeCell ref="J23:J24"/>
    <mergeCell ref="K23:K24"/>
    <mergeCell ref="L23:L24"/>
    <mergeCell ref="M23:M24"/>
    <mergeCell ref="N23:N24"/>
    <mergeCell ref="K21:K22"/>
    <mergeCell ref="L21:L22"/>
    <mergeCell ref="M21:M22"/>
    <mergeCell ref="N21:N22"/>
  </mergeCells>
  <phoneticPr fontId="2" type="noConversion"/>
  <printOptions horizontalCentered="1" verticalCentered="1"/>
  <pageMargins left="0" right="0" top="0" bottom="0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徐匯110.05午餐</vt:lpstr>
      <vt:lpstr>徐匯110.05午餐!Print_Area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2021-04-30T02:44:46Z</cp:lastPrinted>
  <dcterms:created xsi:type="dcterms:W3CDTF">2021-01-11T08:10:41Z</dcterms:created>
  <dcterms:modified xsi:type="dcterms:W3CDTF">2021-04-30T03:02:57Z</dcterms:modified>
</cp:coreProperties>
</file>