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0" yWindow="30" windowWidth="16605" windowHeight="7320"/>
  </bookViews>
  <sheets>
    <sheet name="110.10月晚餐" sheetId="6" r:id="rId1"/>
  </sheets>
  <definedNames>
    <definedName name="_xlnm.Print_Area" localSheetId="0">'110.10月晚餐'!$A$1:$S$32</definedName>
  </definedNames>
  <calcPr calcId="125725"/>
</workbook>
</file>

<file path=xl/calcChain.xml><?xml version="1.0" encoding="utf-8"?>
<calcChain xmlns="http://schemas.openxmlformats.org/spreadsheetml/2006/main">
  <c r="S9" i="6"/>
  <c r="S31"/>
  <c r="S29"/>
  <c r="S27"/>
  <c r="S25"/>
  <c r="S23"/>
  <c r="S21"/>
  <c r="S19"/>
  <c r="S17"/>
  <c r="S15"/>
  <c r="S13"/>
  <c r="S11"/>
  <c r="S7"/>
  <c r="S5"/>
  <c r="S3"/>
</calcChain>
</file>

<file path=xl/sharedStrings.xml><?xml version="1.0" encoding="utf-8"?>
<sst xmlns="http://schemas.openxmlformats.org/spreadsheetml/2006/main" count="211" uniqueCount="178">
  <si>
    <t>蛋 蒸</t>
    <phoneticPr fontId="1" type="noConversion"/>
  </si>
  <si>
    <t>番茄豆腐湯</t>
    <phoneticPr fontId="1" type="noConversion"/>
  </si>
  <si>
    <t>紫米飯</t>
    <phoneticPr fontId="1" type="noConversion"/>
  </si>
  <si>
    <t>日期</t>
    <phoneticPr fontId="2" type="noConversion"/>
  </si>
  <si>
    <t>星期</t>
    <phoneticPr fontId="2" type="noConversion"/>
  </si>
  <si>
    <t>主食</t>
    <phoneticPr fontId="2" type="noConversion"/>
  </si>
  <si>
    <t>主菜</t>
    <phoneticPr fontId="2" type="noConversion"/>
  </si>
  <si>
    <t>副菜</t>
    <phoneticPr fontId="2" type="noConversion"/>
  </si>
  <si>
    <t>湯</t>
    <phoneticPr fontId="2" type="noConversion"/>
  </si>
  <si>
    <t>附 餐</t>
    <phoneticPr fontId="2" type="noConversion"/>
  </si>
  <si>
    <t>全穀根莖類(份)</t>
    <phoneticPr fontId="2" type="noConversion"/>
  </si>
  <si>
    <t>豆魚             肉蛋類(份)</t>
    <phoneticPr fontId="2" type="noConversion"/>
  </si>
  <si>
    <t>蔬菜類(份)</t>
    <phoneticPr fontId="2" type="noConversion"/>
  </si>
  <si>
    <t>油脂類(份)</t>
    <phoneticPr fontId="2" type="noConversion"/>
  </si>
  <si>
    <t>醣類</t>
    <phoneticPr fontId="2" type="noConversion"/>
  </si>
  <si>
    <t>蛋白質</t>
    <phoneticPr fontId="2" type="noConversion"/>
  </si>
  <si>
    <t>脂質</t>
    <phoneticPr fontId="2" type="noConversion"/>
  </si>
  <si>
    <t>反式脂肪酸</t>
    <phoneticPr fontId="2" type="noConversion"/>
  </si>
  <si>
    <t>鈉含量mg</t>
    <phoneticPr fontId="2" type="noConversion"/>
  </si>
  <si>
    <t>熱量(仟卡)</t>
    <phoneticPr fontId="2" type="noConversion"/>
  </si>
  <si>
    <t>蔬菜</t>
    <phoneticPr fontId="2" type="noConversion"/>
  </si>
  <si>
    <t>有機蔬菜</t>
    <phoneticPr fontId="2" type="noConversion"/>
  </si>
  <si>
    <t>白飯</t>
    <phoneticPr fontId="1" type="noConversion"/>
  </si>
  <si>
    <t>起司白醬雞肉螺旋麵</t>
    <phoneticPr fontId="1" type="noConversion"/>
  </si>
  <si>
    <t>玉米濃湯</t>
    <phoneticPr fontId="1" type="noConversion"/>
  </si>
  <si>
    <t>豬肉 蔬菜 煮</t>
    <phoneticPr fontId="1" type="noConversion"/>
  </si>
  <si>
    <t>10/4</t>
    <phoneticPr fontId="1" type="noConversion"/>
  </si>
  <si>
    <t>一</t>
    <phoneticPr fontId="1" type="noConversion"/>
  </si>
  <si>
    <t>10/5</t>
    <phoneticPr fontId="1" type="noConversion"/>
  </si>
  <si>
    <t>二</t>
    <phoneticPr fontId="1" type="noConversion"/>
  </si>
  <si>
    <t>10/6</t>
    <phoneticPr fontId="1" type="noConversion"/>
  </si>
  <si>
    <t>三</t>
    <phoneticPr fontId="1" type="noConversion"/>
  </si>
  <si>
    <t>玉米飯</t>
    <phoneticPr fontId="1" type="noConversion"/>
  </si>
  <si>
    <t>菇菇冬瓜</t>
    <phoneticPr fontId="1" type="noConversion"/>
  </si>
  <si>
    <t>蔬菜</t>
    <phoneticPr fontId="2" type="noConversion"/>
  </si>
  <si>
    <t>豆腐味噌湯</t>
    <phoneticPr fontId="1" type="noConversion"/>
  </si>
  <si>
    <t>鮮菇 冬瓜 燒</t>
    <phoneticPr fontId="1" type="noConversion"/>
  </si>
  <si>
    <t xml:space="preserve"> 豆腐 海帶芽 味噌 煮</t>
    <phoneticPr fontId="1" type="noConversion"/>
  </si>
  <si>
    <t>嫩煎去骨雞腿肉</t>
    <phoneticPr fontId="1" type="noConversion"/>
  </si>
  <si>
    <t>古早味肉燥</t>
    <phoneticPr fontId="1" type="noConversion"/>
  </si>
  <si>
    <t>彩燴銀芽</t>
    <phoneticPr fontId="1" type="noConversion"/>
  </si>
  <si>
    <t>白菜粉絲湯</t>
    <phoneticPr fontId="1" type="noConversion"/>
  </si>
  <si>
    <t>水果</t>
    <phoneticPr fontId="1" type="noConversion"/>
  </si>
  <si>
    <t>雞腿肉 煎</t>
    <phoneticPr fontId="1" type="noConversion"/>
  </si>
  <si>
    <t>豬肉 豆干 燒</t>
    <phoneticPr fontId="1" type="noConversion"/>
  </si>
  <si>
    <t>豆芽 紅絲 木耳 煮</t>
    <phoneticPr fontId="1" type="noConversion"/>
  </si>
  <si>
    <t>大白菜 冬粉 煮</t>
    <phoneticPr fontId="1" type="noConversion"/>
  </si>
  <si>
    <t>白飯</t>
    <phoneticPr fontId="1" type="noConversion"/>
  </si>
  <si>
    <t>黑胡椒豬柳</t>
    <phoneticPr fontId="1" type="noConversion"/>
  </si>
  <si>
    <t>椒麻雞丁</t>
    <phoneticPr fontId="1" type="noConversion"/>
  </si>
  <si>
    <t>乾扁菜豆</t>
    <phoneticPr fontId="1" type="noConversion"/>
  </si>
  <si>
    <t>有機蔬菜</t>
    <phoneticPr fontId="2" type="noConversion"/>
  </si>
  <si>
    <t>肉包</t>
    <phoneticPr fontId="1" type="noConversion"/>
  </si>
  <si>
    <t>豬肉 洋蔥 燒</t>
    <phoneticPr fontId="1" type="noConversion"/>
  </si>
  <si>
    <t>雞肉 洋蔥 蔬菜 超</t>
    <phoneticPr fontId="1" type="noConversion"/>
  </si>
  <si>
    <t>菜豆 芝麻 煮</t>
    <phoneticPr fontId="1" type="noConversion"/>
  </si>
  <si>
    <t>10/7</t>
    <phoneticPr fontId="1" type="noConversion"/>
  </si>
  <si>
    <t>四</t>
    <phoneticPr fontId="1" type="noConversion"/>
  </si>
  <si>
    <t>家傳 哨子麵</t>
    <phoneticPr fontId="1" type="noConversion"/>
  </si>
  <si>
    <t>美式燒烤雞腿</t>
    <phoneticPr fontId="1" type="noConversion"/>
  </si>
  <si>
    <t>蝦香肉肉燥</t>
    <phoneticPr fontId="1" type="noConversion"/>
  </si>
  <si>
    <t>木須炒蛋</t>
    <phoneticPr fontId="1" type="noConversion"/>
  </si>
  <si>
    <t>綠豆湯</t>
    <phoneticPr fontId="1" type="noConversion"/>
  </si>
  <si>
    <t>雞腿 烤</t>
    <phoneticPr fontId="1" type="noConversion"/>
  </si>
  <si>
    <t>蝦米 豬肉 香菇 燉</t>
    <phoneticPr fontId="1" type="noConversion"/>
  </si>
  <si>
    <t>豬肉 蛋 木耳絲 炒</t>
    <phoneticPr fontId="1" type="noConversion"/>
  </si>
  <si>
    <t>綠豆</t>
    <phoneticPr fontId="1" type="noConversion"/>
  </si>
  <si>
    <t>10/12</t>
    <phoneticPr fontId="1" type="noConversion"/>
  </si>
  <si>
    <t>海芽肉絲湯</t>
    <phoneticPr fontId="1" type="noConversion"/>
  </si>
  <si>
    <t>海帶芽 肉絲</t>
    <phoneticPr fontId="1" type="noConversion"/>
  </si>
  <si>
    <t>10/13</t>
    <phoneticPr fontId="1" type="noConversion"/>
  </si>
  <si>
    <t>甜蔥鐵板燒魚</t>
    <phoneticPr fontId="1" type="noConversion"/>
  </si>
  <si>
    <t>蒜香花椰</t>
    <phoneticPr fontId="1" type="noConversion"/>
  </si>
  <si>
    <t>筍片雞湯</t>
    <phoneticPr fontId="1" type="noConversion"/>
  </si>
  <si>
    <t>魚肉 洋蔥 蔬菜 燒</t>
    <phoneticPr fontId="1" type="noConversion"/>
  </si>
  <si>
    <t>花椰菜 蒜 炒</t>
    <phoneticPr fontId="1" type="noConversion"/>
  </si>
  <si>
    <t>竹筍 雞肉 煮</t>
    <phoneticPr fontId="1" type="noConversion"/>
  </si>
  <si>
    <t>10/14</t>
    <phoneticPr fontId="1" type="noConversion"/>
  </si>
  <si>
    <t>日式豬排</t>
    <phoneticPr fontId="1" type="noConversion"/>
  </si>
  <si>
    <t>黃瓜木耳</t>
    <phoneticPr fontId="1" type="noConversion"/>
  </si>
  <si>
    <t>豬排 煎</t>
    <phoneticPr fontId="1" type="noConversion"/>
  </si>
  <si>
    <t>黃瓜 木耳</t>
    <phoneticPr fontId="1" type="noConversion"/>
  </si>
  <si>
    <t>10/18</t>
    <phoneticPr fontId="1" type="noConversion"/>
  </si>
  <si>
    <t>麥片飯</t>
    <phoneticPr fontId="1" type="noConversion"/>
  </si>
  <si>
    <t>糖醋雞球</t>
    <phoneticPr fontId="1" type="noConversion"/>
  </si>
  <si>
    <t>醬燒豬肉</t>
    <phoneticPr fontId="1" type="noConversion"/>
  </si>
  <si>
    <t>砂鍋白菜</t>
    <phoneticPr fontId="1" type="noConversion"/>
  </si>
  <si>
    <t>白玉丸片湯</t>
    <phoneticPr fontId="1" type="noConversion"/>
  </si>
  <si>
    <t>雞肉 蔬菜 鳳梨 煮</t>
    <phoneticPr fontId="1" type="noConversion"/>
  </si>
  <si>
    <t>豬肉 蘿蔔 燒</t>
    <phoneticPr fontId="1" type="noConversion"/>
  </si>
  <si>
    <t>大白菜 冬粉 丸類 煮</t>
    <phoneticPr fontId="1" type="noConversion"/>
  </si>
  <si>
    <t>白蘿蔔 丸片 煮</t>
    <phoneticPr fontId="1" type="noConversion"/>
  </si>
  <si>
    <t>10/19</t>
    <phoneticPr fontId="1" type="noConversion"/>
  </si>
  <si>
    <t>香Q白飯</t>
    <phoneticPr fontId="1" type="noConversion"/>
  </si>
  <si>
    <t>海苔排骨酥</t>
    <phoneticPr fontId="1" type="noConversion"/>
  </si>
  <si>
    <t>蒜味奶油雞</t>
    <phoneticPr fontId="1" type="noConversion"/>
  </si>
  <si>
    <t>蜜汁芝麻豆腐</t>
    <phoneticPr fontId="1" type="noConversion"/>
  </si>
  <si>
    <t>海芽蛋花湯</t>
    <phoneticPr fontId="1" type="noConversion"/>
  </si>
  <si>
    <t>雞肉 馬鈴薯 蔬菜 燉</t>
    <phoneticPr fontId="1" type="noConversion"/>
  </si>
  <si>
    <t>芝麻 豆腐 時蔬</t>
    <phoneticPr fontId="1" type="noConversion"/>
  </si>
  <si>
    <t>海帶芽 蛋 煮</t>
    <phoneticPr fontId="1" type="noConversion"/>
  </si>
  <si>
    <t>10/20</t>
    <phoneticPr fontId="1" type="noConversion"/>
  </si>
  <si>
    <t>紫米飯</t>
    <phoneticPr fontId="1" type="noConversion"/>
  </si>
  <si>
    <t>韓式泡菜魚</t>
    <phoneticPr fontId="1" type="noConversion"/>
  </si>
  <si>
    <t>去骨嫩雞胸肉</t>
    <phoneticPr fontId="1" type="noConversion"/>
  </si>
  <si>
    <t>肉骨茶湯</t>
    <phoneticPr fontId="1" type="noConversion"/>
  </si>
  <si>
    <t>燒賣*2</t>
    <phoneticPr fontId="1" type="noConversion"/>
  </si>
  <si>
    <t>魚肉 韓式泡菜 蔬菜 煮</t>
    <phoneticPr fontId="1" type="noConversion"/>
  </si>
  <si>
    <t>去骨雞胸肉</t>
    <phoneticPr fontId="1" type="noConversion"/>
  </si>
  <si>
    <t>肉骨茶 排骨 蔬菜</t>
    <phoneticPr fontId="1" type="noConversion"/>
  </si>
  <si>
    <t>10/21</t>
    <phoneticPr fontId="1" type="noConversion"/>
  </si>
  <si>
    <t>10/25</t>
    <phoneticPr fontId="1" type="noConversion"/>
  </si>
  <si>
    <t>芝麻蜜汁雞排</t>
    <phoneticPr fontId="1" type="noConversion"/>
  </si>
  <si>
    <t>螞蟻上樹</t>
    <phoneticPr fontId="1" type="noConversion"/>
  </si>
  <si>
    <t>雞排 蜜汁醬 烤</t>
    <phoneticPr fontId="1" type="noConversion"/>
  </si>
  <si>
    <t>冬粉 豬肉 炒</t>
    <phoneticPr fontId="1" type="noConversion"/>
  </si>
  <si>
    <t>10/26</t>
    <phoneticPr fontId="1" type="noConversion"/>
  </si>
  <si>
    <t>健腦小米飯</t>
    <phoneticPr fontId="1" type="noConversion"/>
  </si>
  <si>
    <t>橙汁醬燒魚</t>
    <phoneticPr fontId="1" type="noConversion"/>
  </si>
  <si>
    <t>炭烤雞腿</t>
    <phoneticPr fontId="1" type="noConversion"/>
  </si>
  <si>
    <t>鐵板銀芽</t>
    <phoneticPr fontId="1" type="noConversion"/>
  </si>
  <si>
    <t>榨菜肉絲湯</t>
    <phoneticPr fontId="1" type="noConversion"/>
  </si>
  <si>
    <t>橙汁 魚肉 煮</t>
    <phoneticPr fontId="1" type="noConversion"/>
  </si>
  <si>
    <t>豆芽菜 韭菜 煮</t>
    <phoneticPr fontId="1" type="noConversion"/>
  </si>
  <si>
    <t>榨菜 肉絲</t>
    <phoneticPr fontId="1" type="noConversion"/>
  </si>
  <si>
    <t>10/27</t>
    <phoneticPr fontId="1" type="noConversion"/>
  </si>
  <si>
    <t>天使腿排</t>
    <phoneticPr fontId="1" type="noConversion"/>
  </si>
  <si>
    <t>肉絲洋芋</t>
    <phoneticPr fontId="1" type="noConversion"/>
  </si>
  <si>
    <t>蝦皮高麗菜</t>
    <phoneticPr fontId="1" type="noConversion"/>
  </si>
  <si>
    <t>保久乳</t>
    <phoneticPr fontId="1" type="noConversion"/>
  </si>
  <si>
    <t>高麗菜 蝦皮</t>
    <phoneticPr fontId="1" type="noConversion"/>
  </si>
  <si>
    <t>玉米 蛋 紅蘿蔔 奶粉</t>
    <phoneticPr fontId="1" type="noConversion"/>
  </si>
  <si>
    <t>10/28</t>
    <phoneticPr fontId="1" type="noConversion"/>
  </si>
  <si>
    <t>鐵路大排</t>
    <phoneticPr fontId="1" type="noConversion"/>
  </si>
  <si>
    <t>魚板蒸蛋</t>
    <phoneticPr fontId="1" type="noConversion"/>
  </si>
  <si>
    <t>時瓜櫻花蝦卵</t>
    <phoneticPr fontId="1" type="noConversion"/>
  </si>
  <si>
    <t>蛋 蒸</t>
    <phoneticPr fontId="1" type="noConversion"/>
  </si>
  <si>
    <t>時瓜 櫻花蝦卵 煮</t>
    <phoneticPr fontId="1" type="noConversion"/>
  </si>
  <si>
    <t>紅豆 紫米</t>
    <phoneticPr fontId="1" type="noConversion"/>
  </si>
  <si>
    <t>花生麥片牛奶</t>
    <phoneticPr fontId="1" type="noConversion"/>
  </si>
  <si>
    <t>花生 麥片 牛奶</t>
    <phoneticPr fontId="1" type="noConversion"/>
  </si>
  <si>
    <t>黑糖地瓜湯</t>
    <phoneticPr fontId="1" type="noConversion"/>
  </si>
  <si>
    <t>黑糖 地瓜</t>
    <phoneticPr fontId="1" type="noConversion"/>
  </si>
  <si>
    <t>梅香地瓜</t>
    <phoneticPr fontId="1" type="noConversion"/>
  </si>
  <si>
    <t>紅油抄手*3</t>
    <phoneticPr fontId="1" type="noConversion"/>
  </si>
  <si>
    <t>雞球*3</t>
    <phoneticPr fontId="1" type="noConversion"/>
  </si>
  <si>
    <t>橙汁排骨</t>
    <phoneticPr fontId="1" type="noConversion"/>
  </si>
  <si>
    <t>豬肉 橙汁 燒</t>
    <phoneticPr fontId="1" type="noConversion"/>
  </si>
  <si>
    <t>紅絲炒蛋</t>
    <phoneticPr fontId="1" type="noConversion"/>
  </si>
  <si>
    <t>紅蘿蔔 蛋 炒</t>
    <phoneticPr fontId="1" type="noConversion"/>
  </si>
  <si>
    <t>脆炒甘藍</t>
    <phoneticPr fontId="1" type="noConversion"/>
  </si>
  <si>
    <t>高麗菜 紅蘿蔔 炒</t>
    <phoneticPr fontId="1" type="noConversion"/>
  </si>
  <si>
    <t>阿婆滷蛋</t>
    <phoneticPr fontId="1" type="noConversion"/>
  </si>
  <si>
    <t>蛋 滷</t>
    <phoneticPr fontId="1" type="noConversion"/>
  </si>
  <si>
    <t>咖哩炒飯</t>
    <phoneticPr fontId="1" type="noConversion"/>
  </si>
  <si>
    <t>檸檬雞翅</t>
    <phoneticPr fontId="1" type="noConversion"/>
  </si>
  <si>
    <t>雞翅 煮</t>
    <phoneticPr fontId="1" type="noConversion"/>
  </si>
  <si>
    <t>茄香肉燥</t>
    <phoneticPr fontId="1" type="noConversion"/>
  </si>
  <si>
    <t>什錦冬粉</t>
    <phoneticPr fontId="1" type="noConversion"/>
  </si>
  <si>
    <t>都粉 紅蘿蔔 煮</t>
    <phoneticPr fontId="1" type="noConversion"/>
  </si>
  <si>
    <t>鹹酥雞丁</t>
    <phoneticPr fontId="1" type="noConversion"/>
  </si>
  <si>
    <t>雞肉 炸</t>
    <phoneticPr fontId="1" type="noConversion"/>
  </si>
  <si>
    <t>蒸蛋</t>
    <phoneticPr fontId="1" type="noConversion"/>
  </si>
  <si>
    <t>蝦皮胡瓜</t>
    <phoneticPr fontId="1" type="noConversion"/>
  </si>
  <si>
    <t>蝦皮 胡瓜 煮</t>
    <phoneticPr fontId="1" type="noConversion"/>
  </si>
  <si>
    <t>三角薯餅*2</t>
    <phoneticPr fontId="1" type="noConversion"/>
  </si>
  <si>
    <t>玉米雞湯</t>
    <phoneticPr fontId="1" type="noConversion"/>
  </si>
  <si>
    <t>玉米 雞肉</t>
    <phoneticPr fontId="1" type="noConversion"/>
  </si>
  <si>
    <t>咖哩蔬菜</t>
    <phoneticPr fontId="1" type="noConversion"/>
  </si>
  <si>
    <t>咖哩  蔬菜 奶粉煮</t>
    <phoneticPr fontId="1" type="noConversion"/>
  </si>
  <si>
    <t>泰式醬魚排</t>
    <phoneticPr fontId="1" type="noConversion"/>
  </si>
  <si>
    <t>魚排 泰式醬 煮</t>
    <phoneticPr fontId="1" type="noConversion"/>
  </si>
  <si>
    <t>海苔 豬肉*4 炸</t>
    <phoneticPr fontId="1" type="noConversion"/>
  </si>
  <si>
    <t>紅豆紫米湯</t>
    <phoneticPr fontId="1" type="noConversion"/>
  </si>
  <si>
    <t>雞腿排 煎</t>
    <phoneticPr fontId="1" type="noConversion"/>
  </si>
  <si>
    <t>鐵路豬大排 煎</t>
    <phoneticPr fontId="1" type="noConversion"/>
  </si>
  <si>
    <t>豬肉絲 馬鈴薯 炒</t>
    <phoneticPr fontId="1" type="noConversion"/>
  </si>
  <si>
    <t>白飯</t>
    <phoneticPr fontId="1" type="noConversion"/>
  </si>
</sst>
</file>

<file path=xl/styles.xml><?xml version="1.0" encoding="utf-8"?>
<styleSheet xmlns="http://schemas.openxmlformats.org/spreadsheetml/2006/main">
  <numFmts count="3">
    <numFmt numFmtId="177" formatCode="0.0_);[Red]\(0.0\)"/>
    <numFmt numFmtId="178" formatCode="0_);[Red]\(0\)"/>
    <numFmt numFmtId="179" formatCode="0;_˿"/>
  </numFmts>
  <fonts count="32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8"/>
      <name val="新細明體"/>
      <family val="1"/>
      <charset val="136"/>
    </font>
    <font>
      <b/>
      <sz val="8"/>
      <name val="微軟正黑體"/>
      <family val="2"/>
      <charset val="136"/>
    </font>
    <font>
      <sz val="14"/>
      <name val="新細明體"/>
      <family val="1"/>
      <charset val="136"/>
    </font>
    <font>
      <sz val="13"/>
      <name val="新細明體"/>
      <family val="1"/>
      <charset val="136"/>
    </font>
    <font>
      <sz val="11"/>
      <name val="新細明體"/>
      <family val="1"/>
      <charset val="136"/>
    </font>
    <font>
      <sz val="10"/>
      <name val="新細明體"/>
      <family val="1"/>
      <charset val="136"/>
    </font>
    <font>
      <sz val="4"/>
      <name val="新細明體"/>
      <family val="1"/>
      <charset val="136"/>
    </font>
    <font>
      <sz val="5"/>
      <name val="新細明體"/>
      <family val="1"/>
      <charset val="136"/>
    </font>
    <font>
      <sz val="18"/>
      <name val="標楷體"/>
      <family val="4"/>
      <charset val="136"/>
    </font>
    <font>
      <sz val="18"/>
      <color theme="1"/>
      <name val="標楷體"/>
      <family val="4"/>
      <charset val="136"/>
    </font>
    <font>
      <sz val="13"/>
      <name val="標楷體"/>
      <family val="4"/>
      <charset val="136"/>
    </font>
    <font>
      <sz val="6"/>
      <name val="標楷體"/>
      <family val="4"/>
      <charset val="136"/>
    </font>
    <font>
      <sz val="8"/>
      <name val="標楷體"/>
      <family val="4"/>
      <charset val="136"/>
    </font>
    <font>
      <sz val="12"/>
      <name val="超研澤中圓"/>
      <family val="3"/>
      <charset val="136"/>
    </font>
    <font>
      <sz val="16"/>
      <name val="標楷體"/>
      <family val="4"/>
      <charset val="136"/>
    </font>
    <font>
      <sz val="7"/>
      <name val="新細明體"/>
      <family val="1"/>
      <charset val="136"/>
    </font>
    <font>
      <sz val="7"/>
      <name val="超研澤中圓"/>
      <family val="3"/>
      <charset val="136"/>
    </font>
    <font>
      <b/>
      <sz val="10"/>
      <color indexed="8"/>
      <name val="標楷體"/>
      <family val="4"/>
      <charset val="136"/>
    </font>
    <font>
      <b/>
      <sz val="10"/>
      <color theme="1"/>
      <name val="標楷體"/>
      <family val="4"/>
      <charset val="136"/>
    </font>
    <font>
      <b/>
      <sz val="10"/>
      <name val="標楷體"/>
      <family val="4"/>
      <charset val="136"/>
    </font>
    <font>
      <sz val="14"/>
      <color indexed="8"/>
      <name val="標楷體"/>
      <family val="4"/>
      <charset val="136"/>
    </font>
    <font>
      <sz val="17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color indexed="8"/>
      <name val="標楷體"/>
      <family val="4"/>
      <charset val="136"/>
    </font>
    <font>
      <sz val="18"/>
      <color indexed="8"/>
      <name val="標楷體"/>
      <family val="4"/>
      <charset val="136"/>
    </font>
    <font>
      <sz val="6"/>
      <color indexed="8"/>
      <name val="標楷體"/>
      <family val="4"/>
      <charset val="136"/>
    </font>
    <font>
      <sz val="2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66">
    <xf numFmtId="0" fontId="0" fillId="0" borderId="0" xfId="0">
      <alignment vertical="center"/>
    </xf>
    <xf numFmtId="178" fontId="4" fillId="0" borderId="0" xfId="1" applyNumberFormat="1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shrinkToFit="1"/>
    </xf>
    <xf numFmtId="0" fontId="7" fillId="0" borderId="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178" fontId="4" fillId="0" borderId="29" xfId="1" applyNumberFormat="1" applyFont="1" applyFill="1" applyBorder="1" applyAlignment="1">
      <alignment horizontal="center" vertical="center" shrinkToFit="1"/>
    </xf>
    <xf numFmtId="0" fontId="5" fillId="0" borderId="30" xfId="1" applyFont="1" applyFill="1" applyBorder="1" applyAlignment="1">
      <alignment vertical="center" wrapText="1"/>
    </xf>
    <xf numFmtId="0" fontId="9" fillId="0" borderId="30" xfId="1" applyFont="1" applyFill="1" applyBorder="1" applyAlignment="1">
      <alignment horizontal="center" vertical="center" wrapText="1"/>
    </xf>
    <xf numFmtId="0" fontId="9" fillId="0" borderId="30" xfId="1" applyFont="1" applyFill="1" applyBorder="1" applyAlignment="1">
      <alignment horizontal="center" vertical="center" wrapText="1" shrinkToFit="1"/>
    </xf>
    <xf numFmtId="0" fontId="9" fillId="0" borderId="31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center" vertical="center" wrapText="1"/>
    </xf>
    <xf numFmtId="0" fontId="10" fillId="0" borderId="30" xfId="1" applyFont="1" applyFill="1" applyBorder="1" applyAlignment="1">
      <alignment horizontal="center" vertical="center" wrapText="1"/>
    </xf>
    <xf numFmtId="0" fontId="11" fillId="0" borderId="32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31" xfId="1" applyFont="1" applyFill="1" applyBorder="1" applyAlignment="1">
      <alignment horizontal="center" vertical="center" wrapText="1"/>
    </xf>
    <xf numFmtId="0" fontId="11" fillId="0" borderId="34" xfId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/>
    </xf>
    <xf numFmtId="0" fontId="13" fillId="0" borderId="21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4" fillId="0" borderId="35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/>
    </xf>
    <xf numFmtId="0" fontId="15" fillId="0" borderId="12" xfId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 wrapText="1"/>
    </xf>
    <xf numFmtId="0" fontId="14" fillId="0" borderId="28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/>
    </xf>
    <xf numFmtId="0" fontId="12" fillId="0" borderId="26" xfId="1" applyFont="1" applyFill="1" applyBorder="1" applyAlignment="1">
      <alignment horizontal="center" vertical="center"/>
    </xf>
    <xf numFmtId="0" fontId="17" fillId="2" borderId="0" xfId="1" applyFont="1" applyFill="1" applyBorder="1" applyAlignment="1">
      <alignment horizontal="center" vertical="center"/>
    </xf>
    <xf numFmtId="0" fontId="16" fillId="0" borderId="23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0" fontId="16" fillId="0" borderId="13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/>
    </xf>
    <xf numFmtId="0" fontId="9" fillId="3" borderId="0" xfId="1" applyFont="1" applyFill="1" applyBorder="1" applyAlignment="1">
      <alignment horizontal="center" vertical="center"/>
    </xf>
    <xf numFmtId="0" fontId="20" fillId="0" borderId="31" xfId="1" applyFont="1" applyFill="1" applyBorder="1" applyAlignment="1">
      <alignment horizontal="center" vertical="center"/>
    </xf>
    <xf numFmtId="0" fontId="20" fillId="0" borderId="30" xfId="1" applyFont="1" applyFill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20" fillId="0" borderId="22" xfId="1" applyFont="1" applyFill="1" applyBorder="1" applyAlignment="1">
      <alignment horizontal="center" vertical="center"/>
    </xf>
    <xf numFmtId="0" fontId="20" fillId="0" borderId="3" xfId="1" applyFont="1" applyFill="1" applyBorder="1" applyAlignment="1">
      <alignment horizontal="center" vertical="center"/>
    </xf>
    <xf numFmtId="0" fontId="19" fillId="0" borderId="26" xfId="1" applyFont="1" applyFill="1" applyBorder="1" applyAlignment="1">
      <alignment horizontal="center" vertical="center"/>
    </xf>
    <xf numFmtId="179" fontId="19" fillId="0" borderId="5" xfId="1" applyNumberFormat="1" applyFont="1" applyFill="1" applyBorder="1" applyAlignment="1">
      <alignment horizontal="center" vertical="center"/>
    </xf>
    <xf numFmtId="0" fontId="20" fillId="0" borderId="36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/>
    </xf>
    <xf numFmtId="177" fontId="19" fillId="0" borderId="12" xfId="1" applyNumberFormat="1" applyFont="1" applyFill="1" applyBorder="1" applyAlignment="1">
      <alignment horizontal="center" vertical="center"/>
    </xf>
    <xf numFmtId="177" fontId="19" fillId="0" borderId="4" xfId="1" applyNumberFormat="1" applyFont="1" applyFill="1" applyBorder="1" applyAlignment="1">
      <alignment horizontal="center" vertical="center"/>
    </xf>
    <xf numFmtId="0" fontId="20" fillId="0" borderId="13" xfId="1" applyFont="1" applyFill="1" applyBorder="1" applyAlignment="1">
      <alignment horizontal="center" vertical="center"/>
    </xf>
    <xf numFmtId="0" fontId="20" fillId="0" borderId="12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179" fontId="19" fillId="0" borderId="16" xfId="1" applyNumberFormat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4" xfId="1" applyFont="1" applyFill="1" applyBorder="1" applyAlignment="1">
      <alignment horizontal="center" vertical="center"/>
    </xf>
    <xf numFmtId="0" fontId="19" fillId="0" borderId="4" xfId="1" applyNumberFormat="1" applyFont="1" applyFill="1" applyBorder="1" applyAlignment="1">
      <alignment horizontal="center" vertical="center"/>
    </xf>
    <xf numFmtId="0" fontId="20" fillId="0" borderId="20" xfId="1" applyFont="1" applyFill="1" applyBorder="1" applyAlignment="1">
      <alignment horizontal="center" vertical="center"/>
    </xf>
    <xf numFmtId="0" fontId="20" fillId="0" borderId="7" xfId="1" applyFont="1" applyFill="1" applyBorder="1" applyAlignment="1">
      <alignment horizontal="center" vertical="center"/>
    </xf>
    <xf numFmtId="0" fontId="19" fillId="0" borderId="22" xfId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/>
    </xf>
    <xf numFmtId="0" fontId="19" fillId="0" borderId="27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3" fillId="0" borderId="37" xfId="1" applyFont="1" applyFill="1" applyBorder="1" applyAlignment="1">
      <alignment horizontal="center" vertical="center"/>
    </xf>
    <xf numFmtId="179" fontId="19" fillId="0" borderId="8" xfId="1" applyNumberFormat="1" applyFont="1" applyFill="1" applyBorder="1" applyAlignment="1">
      <alignment horizontal="center" vertical="center"/>
    </xf>
    <xf numFmtId="0" fontId="19" fillId="0" borderId="18" xfId="1" applyNumberFormat="1" applyFont="1" applyFill="1" applyBorder="1" applyAlignment="1">
      <alignment horizontal="center" vertical="center"/>
    </xf>
    <xf numFmtId="0" fontId="20" fillId="0" borderId="25" xfId="1" applyFont="1" applyFill="1" applyBorder="1" applyAlignment="1">
      <alignment horizontal="center" vertical="center"/>
    </xf>
    <xf numFmtId="0" fontId="20" fillId="0" borderId="6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12" xfId="1" applyFont="1" applyFill="1" applyBorder="1" applyAlignment="1">
      <alignment horizontal="center" vertical="center" wrapText="1"/>
    </xf>
    <xf numFmtId="0" fontId="19" fillId="0" borderId="12" xfId="1" applyFont="1" applyFill="1" applyBorder="1" applyAlignment="1">
      <alignment horizontal="center" vertical="center"/>
    </xf>
    <xf numFmtId="177" fontId="19" fillId="0" borderId="2" xfId="1" applyNumberFormat="1" applyFont="1" applyFill="1" applyBorder="1" applyAlignment="1">
      <alignment horizontal="center" vertical="center"/>
    </xf>
    <xf numFmtId="0" fontId="19" fillId="0" borderId="21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179" fontId="19" fillId="0" borderId="10" xfId="1" applyNumberFormat="1" applyFont="1" applyFill="1" applyBorder="1" applyAlignment="1">
      <alignment horizontal="center" vertical="center"/>
    </xf>
    <xf numFmtId="179" fontId="19" fillId="0" borderId="14" xfId="1" applyNumberFormat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 wrapText="1"/>
    </xf>
    <xf numFmtId="0" fontId="14" fillId="0" borderId="18" xfId="1" applyFont="1" applyFill="1" applyBorder="1" applyAlignment="1">
      <alignment horizontal="center" vertical="center" wrapText="1"/>
    </xf>
    <xf numFmtId="177" fontId="19" fillId="0" borderId="18" xfId="1" applyNumberFormat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 wrapText="1"/>
    </xf>
    <xf numFmtId="177" fontId="19" fillId="0" borderId="18" xfId="1" applyNumberFormat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 wrapText="1"/>
    </xf>
    <xf numFmtId="177" fontId="19" fillId="0" borderId="2" xfId="1" applyNumberFormat="1" applyFont="1" applyFill="1" applyBorder="1" applyAlignment="1">
      <alignment horizontal="center" vertical="center"/>
    </xf>
    <xf numFmtId="0" fontId="19" fillId="0" borderId="21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179" fontId="19" fillId="0" borderId="10" xfId="1" applyNumberFormat="1" applyFont="1" applyFill="1" applyBorder="1" applyAlignment="1">
      <alignment horizontal="center" vertical="center"/>
    </xf>
    <xf numFmtId="179" fontId="19" fillId="0" borderId="14" xfId="1" applyNumberFormat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25" fillId="0" borderId="18" xfId="1" applyFont="1" applyFill="1" applyBorder="1" applyAlignment="1">
      <alignment horizontal="center" vertical="center" wrapText="1"/>
    </xf>
    <xf numFmtId="0" fontId="12" fillId="0" borderId="27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 wrapText="1"/>
    </xf>
    <xf numFmtId="0" fontId="12" fillId="0" borderId="35" xfId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center" vertical="center" wrapText="1"/>
    </xf>
    <xf numFmtId="0" fontId="16" fillId="0" borderId="23" xfId="1" applyFont="1" applyFill="1" applyBorder="1" applyAlignment="1">
      <alignment horizontal="center" vertical="center" wrapText="1"/>
    </xf>
    <xf numFmtId="0" fontId="13" fillId="0" borderId="21" xfId="1" applyFont="1" applyFill="1" applyBorder="1" applyAlignment="1">
      <alignment horizontal="center" vertical="center" wrapText="1"/>
    </xf>
    <xf numFmtId="0" fontId="12" fillId="0" borderId="35" xfId="1" applyFont="1" applyFill="1" applyBorder="1" applyAlignment="1">
      <alignment horizontal="center" vertical="center"/>
    </xf>
    <xf numFmtId="0" fontId="12" fillId="0" borderId="27" xfId="1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shrinkToFit="1"/>
    </xf>
    <xf numFmtId="0" fontId="31" fillId="0" borderId="18" xfId="0" applyFont="1" applyFill="1" applyBorder="1" applyAlignment="1">
      <alignment horizontal="center" vertical="center" shrinkToFit="1"/>
    </xf>
    <xf numFmtId="0" fontId="15" fillId="0" borderId="12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 shrinkToFit="1"/>
    </xf>
    <xf numFmtId="0" fontId="12" fillId="0" borderId="18" xfId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9" fillId="0" borderId="31" xfId="1" applyFont="1" applyFill="1" applyBorder="1" applyAlignment="1">
      <alignment horizontal="center" vertical="center" wrapText="1" shrinkToFit="1"/>
    </xf>
    <xf numFmtId="0" fontId="9" fillId="0" borderId="32" xfId="1" applyFont="1" applyFill="1" applyBorder="1" applyAlignment="1">
      <alignment horizontal="center" vertical="center" wrapText="1" shrinkToFit="1"/>
    </xf>
    <xf numFmtId="0" fontId="9" fillId="0" borderId="33" xfId="1" applyFont="1" applyFill="1" applyBorder="1" applyAlignment="1">
      <alignment horizontal="center" vertical="center" wrapText="1" shrinkToFit="1"/>
    </xf>
    <xf numFmtId="49" fontId="21" fillId="0" borderId="9" xfId="0" applyNumberFormat="1" applyFont="1" applyFill="1" applyBorder="1" applyAlignment="1">
      <alignment horizontal="center" vertical="center" wrapText="1"/>
    </xf>
    <xf numFmtId="49" fontId="21" fillId="0" borderId="11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 wrapText="1"/>
    </xf>
    <xf numFmtId="0" fontId="14" fillId="0" borderId="12" xfId="1" applyFont="1" applyFill="1" applyBorder="1" applyAlignment="1">
      <alignment horizontal="center" vertical="center" wrapText="1"/>
    </xf>
    <xf numFmtId="0" fontId="19" fillId="0" borderId="2" xfId="1" applyNumberFormat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177" fontId="19" fillId="0" borderId="2" xfId="1" applyNumberFormat="1" applyFont="1" applyFill="1" applyBorder="1" applyAlignment="1">
      <alignment horizontal="center" vertical="center"/>
    </xf>
    <xf numFmtId="0" fontId="19" fillId="0" borderId="21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179" fontId="19" fillId="0" borderId="10" xfId="1" applyNumberFormat="1" applyFont="1" applyFill="1" applyBorder="1" applyAlignment="1">
      <alignment horizontal="center" vertical="center"/>
    </xf>
    <xf numFmtId="179" fontId="19" fillId="0" borderId="14" xfId="1" applyNumberFormat="1" applyFont="1" applyFill="1" applyBorder="1" applyAlignment="1">
      <alignment horizontal="center" vertical="center"/>
    </xf>
    <xf numFmtId="49" fontId="21" fillId="0" borderId="15" xfId="0" applyNumberFormat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 wrapText="1"/>
    </xf>
    <xf numFmtId="0" fontId="12" fillId="0" borderId="12" xfId="1" applyFont="1" applyFill="1" applyBorder="1" applyAlignment="1">
      <alignment horizontal="center" vertical="center" wrapText="1"/>
    </xf>
    <xf numFmtId="0" fontId="14" fillId="0" borderId="18" xfId="1" applyFont="1" applyFill="1" applyBorder="1" applyAlignment="1">
      <alignment horizontal="center" vertical="center" wrapText="1"/>
    </xf>
    <xf numFmtId="177" fontId="19" fillId="0" borderId="18" xfId="1" applyNumberFormat="1" applyFont="1" applyFill="1" applyBorder="1" applyAlignment="1">
      <alignment horizontal="center" vertical="center"/>
    </xf>
    <xf numFmtId="49" fontId="23" fillId="0" borderId="9" xfId="1" applyNumberFormat="1" applyFont="1" applyFill="1" applyBorder="1" applyAlignment="1">
      <alignment horizontal="center" vertical="center" wrapText="1"/>
    </xf>
    <xf numFmtId="49" fontId="23" fillId="0" borderId="11" xfId="1" applyNumberFormat="1" applyFont="1" applyFill="1" applyBorder="1" applyAlignment="1">
      <alignment horizontal="center" vertical="center" wrapText="1"/>
    </xf>
    <xf numFmtId="49" fontId="23" fillId="0" borderId="2" xfId="1" applyNumberFormat="1" applyFont="1" applyFill="1" applyBorder="1" applyAlignment="1">
      <alignment horizontal="center" vertical="center"/>
    </xf>
    <xf numFmtId="49" fontId="23" fillId="0" borderId="12" xfId="1" applyNumberFormat="1" applyFont="1" applyFill="1" applyBorder="1" applyAlignment="1">
      <alignment horizontal="center" vertical="center"/>
    </xf>
    <xf numFmtId="49" fontId="23" fillId="0" borderId="17" xfId="1" applyNumberFormat="1" applyFont="1" applyFill="1" applyBorder="1" applyAlignment="1">
      <alignment horizontal="center" vertical="center" wrapText="1"/>
    </xf>
    <xf numFmtId="49" fontId="23" fillId="0" borderId="19" xfId="1" applyNumberFormat="1" applyFont="1" applyFill="1" applyBorder="1" applyAlignment="1">
      <alignment horizontal="center" vertical="center" wrapText="1"/>
    </xf>
    <xf numFmtId="49" fontId="23" fillId="0" borderId="18" xfId="1" applyNumberFormat="1" applyFont="1" applyFill="1" applyBorder="1" applyAlignment="1">
      <alignment horizontal="center" vertical="center"/>
    </xf>
    <xf numFmtId="49" fontId="23" fillId="0" borderId="7" xfId="1" applyNumberFormat="1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 wrapText="1" shrinkToFit="1"/>
    </xf>
    <xf numFmtId="0" fontId="24" fillId="0" borderId="7" xfId="0" applyFont="1" applyFill="1" applyBorder="1" applyAlignment="1">
      <alignment horizontal="center" vertical="center" wrapText="1" shrinkToFit="1"/>
    </xf>
    <xf numFmtId="0" fontId="14" fillId="0" borderId="7" xfId="1" applyFont="1" applyFill="1" applyBorder="1" applyAlignment="1">
      <alignment horizontal="center" vertical="center" wrapText="1"/>
    </xf>
    <xf numFmtId="49" fontId="21" fillId="0" borderId="17" xfId="0" applyNumberFormat="1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/>
    </xf>
    <xf numFmtId="0" fontId="14" fillId="0" borderId="18" xfId="1" applyFont="1" applyFill="1" applyBorder="1" applyAlignment="1">
      <alignment horizontal="center" vertical="center" textRotation="255" shrinkToFit="1"/>
    </xf>
    <xf numFmtId="0" fontId="14" fillId="0" borderId="12" xfId="1" applyFont="1" applyFill="1" applyBorder="1" applyAlignment="1">
      <alignment horizontal="center" vertical="center" textRotation="255" shrinkToFit="1"/>
    </xf>
    <xf numFmtId="0" fontId="26" fillId="0" borderId="12" xfId="0" applyFont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 shrinkToFit="1"/>
    </xf>
    <xf numFmtId="0" fontId="14" fillId="0" borderId="4" xfId="1" applyFont="1" applyFill="1" applyBorder="1" applyAlignment="1">
      <alignment horizontal="center" vertical="center" textRotation="255" shrinkToFit="1"/>
    </xf>
    <xf numFmtId="0" fontId="14" fillId="0" borderId="4" xfId="1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49" fontId="23" fillId="0" borderId="15" xfId="1" applyNumberFormat="1" applyFont="1" applyFill="1" applyBorder="1" applyAlignment="1">
      <alignment horizontal="center" vertical="center" wrapText="1"/>
    </xf>
    <xf numFmtId="49" fontId="23" fillId="0" borderId="4" xfId="1" applyNumberFormat="1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527638</xdr:colOff>
      <xdr:row>0</xdr:row>
      <xdr:rowOff>860323</xdr:rowOff>
    </xdr:to>
    <xdr:sp macro="" textlink="">
      <xdr:nvSpPr>
        <xdr:cNvPr id="2" name="WordArt 51"/>
        <xdr:cNvSpPr>
          <a:spLocks noChangeArrowheads="1" noChangeShapeType="1" noTextEdit="1"/>
        </xdr:cNvSpPr>
      </xdr:nvSpPr>
      <xdr:spPr bwMode="auto">
        <a:xfrm>
          <a:off x="0" y="0"/>
          <a:ext cx="4896438" cy="860323"/>
        </a:xfrm>
        <a:prstGeom prst="rect">
          <a:avLst/>
        </a:prstGeom>
        <a:extLst/>
      </xdr:spPr>
      <xdr:txBody>
        <a:bodyPr wrap="none" fromWordArt="1">
          <a:prstTxWarp prst="textPlain">
            <a:avLst>
              <a:gd name="adj" fmla="val 50464"/>
            </a:avLst>
          </a:prstTxWarp>
        </a:bodyPr>
        <a:lstStyle/>
        <a:p>
          <a:pPr algn="ctr" rtl="0">
            <a:defRPr sz="1000"/>
          </a:pPr>
          <a:r>
            <a:rPr lang="zh-TW" altLang="en-US" sz="3000" b="1" i="0" u="none" strike="noStrike" baseline="0">
              <a:solidFill>
                <a:srgbClr val="000000"/>
              </a:solidFill>
              <a:latin typeface="Adobe 繁黑體 Std B" pitchFamily="34" charset="-120"/>
              <a:ea typeface="Adobe 繁黑體 Std B" pitchFamily="34" charset="-120"/>
            </a:rPr>
            <a:t>百原食品</a:t>
          </a:r>
          <a:r>
            <a:rPr lang="en-US" altLang="zh-TW" sz="3000" b="1" i="0" u="none" strike="noStrike" baseline="0">
              <a:solidFill>
                <a:srgbClr val="000000"/>
              </a:solidFill>
              <a:latin typeface="Adobe 繁黑體 Std B" pitchFamily="34" charset="-120"/>
              <a:ea typeface="Adobe 繁黑體 Std B" pitchFamily="34" charset="-120"/>
            </a:rPr>
            <a:t>110</a:t>
          </a:r>
          <a:r>
            <a:rPr lang="zh-TW" altLang="en-US" sz="3000" b="1" i="0" u="none" strike="noStrike" baseline="0">
              <a:solidFill>
                <a:srgbClr val="000000"/>
              </a:solidFill>
              <a:latin typeface="Adobe 繁黑體 Std B" pitchFamily="34" charset="-120"/>
              <a:ea typeface="Adobe 繁黑體 Std B" pitchFamily="34" charset="-120"/>
            </a:rPr>
            <a:t>年</a:t>
          </a:r>
          <a:r>
            <a:rPr lang="en-US" altLang="zh-TW" sz="3000" b="1" i="0" u="none" strike="noStrike" baseline="0">
              <a:solidFill>
                <a:srgbClr val="000000"/>
              </a:solidFill>
              <a:latin typeface="Adobe 繁黑體 Std B" pitchFamily="34" charset="-120"/>
              <a:ea typeface="Adobe 繁黑體 Std B" pitchFamily="34" charset="-120"/>
            </a:rPr>
            <a:t>10</a:t>
          </a:r>
          <a:r>
            <a:rPr lang="zh-TW" altLang="en-US" sz="3000" b="1" i="0" u="none" strike="noStrike" baseline="0">
              <a:solidFill>
                <a:srgbClr val="000000"/>
              </a:solidFill>
              <a:latin typeface="Adobe 繁黑體 Std B" pitchFamily="34" charset="-120"/>
              <a:ea typeface="Adobe 繁黑體 Std B" pitchFamily="34" charset="-120"/>
            </a:rPr>
            <a:t>月菜單</a:t>
          </a:r>
        </a:p>
      </xdr:txBody>
    </xdr:sp>
    <xdr:clientData/>
  </xdr:twoCellAnchor>
  <xdr:twoCellAnchor>
    <xdr:from>
      <xdr:col>5</xdr:col>
      <xdr:colOff>687848</xdr:colOff>
      <xdr:row>0</xdr:row>
      <xdr:rowOff>155677</xdr:rowOff>
    </xdr:from>
    <xdr:to>
      <xdr:col>8</xdr:col>
      <xdr:colOff>16152</xdr:colOff>
      <xdr:row>1</xdr:row>
      <xdr:rowOff>229419</xdr:rowOff>
    </xdr:to>
    <xdr:sp macro="" textlink="">
      <xdr:nvSpPr>
        <xdr:cNvPr id="3" name="WordArt 52"/>
        <xdr:cNvSpPr>
          <a:spLocks noChangeArrowheads="1" noChangeShapeType="1"/>
        </xdr:cNvSpPr>
      </xdr:nvSpPr>
      <xdr:spPr bwMode="auto">
        <a:xfrm>
          <a:off x="5056648" y="155677"/>
          <a:ext cx="2230254" cy="11532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zh-TW" altLang="en-US" sz="2800" b="1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徐匯中學</a:t>
          </a:r>
          <a:r>
            <a:rPr lang="en-US" altLang="zh-TW" sz="2800" b="1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(</a:t>
          </a:r>
          <a:r>
            <a:rPr lang="zh-TW" altLang="en-US" sz="2800" b="1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晚餐</a:t>
          </a:r>
          <a:r>
            <a:rPr lang="en-US" altLang="zh-TW" sz="2800" b="1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)</a:t>
          </a:r>
          <a:endParaRPr lang="zh-TW" altLang="en-US" sz="2800" b="1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  <xdr:twoCellAnchor>
    <xdr:from>
      <xdr:col>7</xdr:col>
      <xdr:colOff>1294581</xdr:colOff>
      <xdr:row>0</xdr:row>
      <xdr:rowOff>270388</xdr:rowOff>
    </xdr:from>
    <xdr:to>
      <xdr:col>18</xdr:col>
      <xdr:colOff>278581</xdr:colOff>
      <xdr:row>0</xdr:row>
      <xdr:rowOff>843936</xdr:rowOff>
    </xdr:to>
    <xdr:sp macro="" textlink="">
      <xdr:nvSpPr>
        <xdr:cNvPr id="4" name="WordArt 50"/>
        <xdr:cNvSpPr>
          <a:spLocks noChangeArrowheads="1" noChangeShapeType="1"/>
        </xdr:cNvSpPr>
      </xdr:nvSpPr>
      <xdr:spPr bwMode="auto">
        <a:xfrm>
          <a:off x="7238181" y="270388"/>
          <a:ext cx="1498600" cy="573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營養師 林伊莉服務專線 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超研澤中圓"/>
            </a:rPr>
            <a:t>(02)2981-3303</a:t>
          </a:r>
        </a:p>
        <a:p>
          <a:pPr algn="ctr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新北市五股區中興路一段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61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7"/>
  <sheetViews>
    <sheetView tabSelected="1" view="pageBreakPreview" zoomScale="80" zoomScaleNormal="100" zoomScaleSheetLayoutView="80" workbookViewId="0">
      <selection activeCell="C25" sqref="C25:C26"/>
    </sheetView>
  </sheetViews>
  <sheetFormatPr defaultColWidth="9" defaultRowHeight="19.5"/>
  <cols>
    <col min="1" max="1" width="3.875" style="1" customWidth="1"/>
    <col min="2" max="2" width="2.75" style="2" customWidth="1"/>
    <col min="3" max="3" width="12.5" style="3" customWidth="1"/>
    <col min="4" max="4" width="22.375" style="4" customWidth="1"/>
    <col min="5" max="5" width="20.875" style="4" customWidth="1"/>
    <col min="6" max="6" width="18.875" style="5" customWidth="1"/>
    <col min="7" max="7" width="3.625" style="6" customWidth="1"/>
    <col min="8" max="8" width="19" style="7" customWidth="1"/>
    <col min="9" max="9" width="6.125" style="7" customWidth="1"/>
    <col min="10" max="10" width="2.875" style="3" customWidth="1"/>
    <col min="11" max="11" width="3.125" style="3" customWidth="1"/>
    <col min="12" max="12" width="3.5" style="3" customWidth="1"/>
    <col min="13" max="13" width="2.375" style="3" customWidth="1"/>
    <col min="14" max="17" width="2.625" style="3" hidden="1" customWidth="1"/>
    <col min="18" max="18" width="2.375" style="3" hidden="1" customWidth="1"/>
    <col min="19" max="19" width="3.125" style="8" customWidth="1"/>
    <col min="20" max="256" width="9" style="3"/>
    <col min="257" max="257" width="3.875" style="3" customWidth="1"/>
    <col min="258" max="258" width="2.75" style="3" customWidth="1"/>
    <col min="259" max="259" width="18.5" style="3" customWidth="1"/>
    <col min="260" max="262" width="22.25" style="3" customWidth="1"/>
    <col min="263" max="263" width="3.625" style="3" customWidth="1"/>
    <col min="264" max="264" width="20.375" style="3" customWidth="1"/>
    <col min="265" max="265" width="6.125" style="3" customWidth="1"/>
    <col min="266" max="266" width="3.5" style="3" customWidth="1"/>
    <col min="267" max="267" width="3.125" style="3" customWidth="1"/>
    <col min="268" max="269" width="3.5" style="3" customWidth="1"/>
    <col min="270" max="274" width="0" style="3" hidden="1" customWidth="1"/>
    <col min="275" max="275" width="4.75" style="3" customWidth="1"/>
    <col min="276" max="512" width="9" style="3"/>
    <col min="513" max="513" width="3.875" style="3" customWidth="1"/>
    <col min="514" max="514" width="2.75" style="3" customWidth="1"/>
    <col min="515" max="515" width="18.5" style="3" customWidth="1"/>
    <col min="516" max="518" width="22.25" style="3" customWidth="1"/>
    <col min="519" max="519" width="3.625" style="3" customWidth="1"/>
    <col min="520" max="520" width="20.375" style="3" customWidth="1"/>
    <col min="521" max="521" width="6.125" style="3" customWidth="1"/>
    <col min="522" max="522" width="3.5" style="3" customWidth="1"/>
    <col min="523" max="523" width="3.125" style="3" customWidth="1"/>
    <col min="524" max="525" width="3.5" style="3" customWidth="1"/>
    <col min="526" max="530" width="0" style="3" hidden="1" customWidth="1"/>
    <col min="531" max="531" width="4.75" style="3" customWidth="1"/>
    <col min="532" max="768" width="9" style="3"/>
    <col min="769" max="769" width="3.875" style="3" customWidth="1"/>
    <col min="770" max="770" width="2.75" style="3" customWidth="1"/>
    <col min="771" max="771" width="18.5" style="3" customWidth="1"/>
    <col min="772" max="774" width="22.25" style="3" customWidth="1"/>
    <col min="775" max="775" width="3.625" style="3" customWidth="1"/>
    <col min="776" max="776" width="20.375" style="3" customWidth="1"/>
    <col min="777" max="777" width="6.125" style="3" customWidth="1"/>
    <col min="778" max="778" width="3.5" style="3" customWidth="1"/>
    <col min="779" max="779" width="3.125" style="3" customWidth="1"/>
    <col min="780" max="781" width="3.5" style="3" customWidth="1"/>
    <col min="782" max="786" width="0" style="3" hidden="1" customWidth="1"/>
    <col min="787" max="787" width="4.75" style="3" customWidth="1"/>
    <col min="788" max="1024" width="9" style="3"/>
    <col min="1025" max="1025" width="3.875" style="3" customWidth="1"/>
    <col min="1026" max="1026" width="2.75" style="3" customWidth="1"/>
    <col min="1027" max="1027" width="18.5" style="3" customWidth="1"/>
    <col min="1028" max="1030" width="22.25" style="3" customWidth="1"/>
    <col min="1031" max="1031" width="3.625" style="3" customWidth="1"/>
    <col min="1032" max="1032" width="20.375" style="3" customWidth="1"/>
    <col min="1033" max="1033" width="6.125" style="3" customWidth="1"/>
    <col min="1034" max="1034" width="3.5" style="3" customWidth="1"/>
    <col min="1035" max="1035" width="3.125" style="3" customWidth="1"/>
    <col min="1036" max="1037" width="3.5" style="3" customWidth="1"/>
    <col min="1038" max="1042" width="0" style="3" hidden="1" customWidth="1"/>
    <col min="1043" max="1043" width="4.75" style="3" customWidth="1"/>
    <col min="1044" max="1280" width="9" style="3"/>
    <col min="1281" max="1281" width="3.875" style="3" customWidth="1"/>
    <col min="1282" max="1282" width="2.75" style="3" customWidth="1"/>
    <col min="1283" max="1283" width="18.5" style="3" customWidth="1"/>
    <col min="1284" max="1286" width="22.25" style="3" customWidth="1"/>
    <col min="1287" max="1287" width="3.625" style="3" customWidth="1"/>
    <col min="1288" max="1288" width="20.375" style="3" customWidth="1"/>
    <col min="1289" max="1289" width="6.125" style="3" customWidth="1"/>
    <col min="1290" max="1290" width="3.5" style="3" customWidth="1"/>
    <col min="1291" max="1291" width="3.125" style="3" customWidth="1"/>
    <col min="1292" max="1293" width="3.5" style="3" customWidth="1"/>
    <col min="1294" max="1298" width="0" style="3" hidden="1" customWidth="1"/>
    <col min="1299" max="1299" width="4.75" style="3" customWidth="1"/>
    <col min="1300" max="1536" width="9" style="3"/>
    <col min="1537" max="1537" width="3.875" style="3" customWidth="1"/>
    <col min="1538" max="1538" width="2.75" style="3" customWidth="1"/>
    <col min="1539" max="1539" width="18.5" style="3" customWidth="1"/>
    <col min="1540" max="1542" width="22.25" style="3" customWidth="1"/>
    <col min="1543" max="1543" width="3.625" style="3" customWidth="1"/>
    <col min="1544" max="1544" width="20.375" style="3" customWidth="1"/>
    <col min="1545" max="1545" width="6.125" style="3" customWidth="1"/>
    <col min="1546" max="1546" width="3.5" style="3" customWidth="1"/>
    <col min="1547" max="1547" width="3.125" style="3" customWidth="1"/>
    <col min="1548" max="1549" width="3.5" style="3" customWidth="1"/>
    <col min="1550" max="1554" width="0" style="3" hidden="1" customWidth="1"/>
    <col min="1555" max="1555" width="4.75" style="3" customWidth="1"/>
    <col min="1556" max="1792" width="9" style="3"/>
    <col min="1793" max="1793" width="3.875" style="3" customWidth="1"/>
    <col min="1794" max="1794" width="2.75" style="3" customWidth="1"/>
    <col min="1795" max="1795" width="18.5" style="3" customWidth="1"/>
    <col min="1796" max="1798" width="22.25" style="3" customWidth="1"/>
    <col min="1799" max="1799" width="3.625" style="3" customWidth="1"/>
    <col min="1800" max="1800" width="20.375" style="3" customWidth="1"/>
    <col min="1801" max="1801" width="6.125" style="3" customWidth="1"/>
    <col min="1802" max="1802" width="3.5" style="3" customWidth="1"/>
    <col min="1803" max="1803" width="3.125" style="3" customWidth="1"/>
    <col min="1804" max="1805" width="3.5" style="3" customWidth="1"/>
    <col min="1806" max="1810" width="0" style="3" hidden="1" customWidth="1"/>
    <col min="1811" max="1811" width="4.75" style="3" customWidth="1"/>
    <col min="1812" max="2048" width="9" style="3"/>
    <col min="2049" max="2049" width="3.875" style="3" customWidth="1"/>
    <col min="2050" max="2050" width="2.75" style="3" customWidth="1"/>
    <col min="2051" max="2051" width="18.5" style="3" customWidth="1"/>
    <col min="2052" max="2054" width="22.25" style="3" customWidth="1"/>
    <col min="2055" max="2055" width="3.625" style="3" customWidth="1"/>
    <col min="2056" max="2056" width="20.375" style="3" customWidth="1"/>
    <col min="2057" max="2057" width="6.125" style="3" customWidth="1"/>
    <col min="2058" max="2058" width="3.5" style="3" customWidth="1"/>
    <col min="2059" max="2059" width="3.125" style="3" customWidth="1"/>
    <col min="2060" max="2061" width="3.5" style="3" customWidth="1"/>
    <col min="2062" max="2066" width="0" style="3" hidden="1" customWidth="1"/>
    <col min="2067" max="2067" width="4.75" style="3" customWidth="1"/>
    <col min="2068" max="2304" width="9" style="3"/>
    <col min="2305" max="2305" width="3.875" style="3" customWidth="1"/>
    <col min="2306" max="2306" width="2.75" style="3" customWidth="1"/>
    <col min="2307" max="2307" width="18.5" style="3" customWidth="1"/>
    <col min="2308" max="2310" width="22.25" style="3" customWidth="1"/>
    <col min="2311" max="2311" width="3.625" style="3" customWidth="1"/>
    <col min="2312" max="2312" width="20.375" style="3" customWidth="1"/>
    <col min="2313" max="2313" width="6.125" style="3" customWidth="1"/>
    <col min="2314" max="2314" width="3.5" style="3" customWidth="1"/>
    <col min="2315" max="2315" width="3.125" style="3" customWidth="1"/>
    <col min="2316" max="2317" width="3.5" style="3" customWidth="1"/>
    <col min="2318" max="2322" width="0" style="3" hidden="1" customWidth="1"/>
    <col min="2323" max="2323" width="4.75" style="3" customWidth="1"/>
    <col min="2324" max="2560" width="9" style="3"/>
    <col min="2561" max="2561" width="3.875" style="3" customWidth="1"/>
    <col min="2562" max="2562" width="2.75" style="3" customWidth="1"/>
    <col min="2563" max="2563" width="18.5" style="3" customWidth="1"/>
    <col min="2564" max="2566" width="22.25" style="3" customWidth="1"/>
    <col min="2567" max="2567" width="3.625" style="3" customWidth="1"/>
    <col min="2568" max="2568" width="20.375" style="3" customWidth="1"/>
    <col min="2569" max="2569" width="6.125" style="3" customWidth="1"/>
    <col min="2570" max="2570" width="3.5" style="3" customWidth="1"/>
    <col min="2571" max="2571" width="3.125" style="3" customWidth="1"/>
    <col min="2572" max="2573" width="3.5" style="3" customWidth="1"/>
    <col min="2574" max="2578" width="0" style="3" hidden="1" customWidth="1"/>
    <col min="2579" max="2579" width="4.75" style="3" customWidth="1"/>
    <col min="2580" max="2816" width="9" style="3"/>
    <col min="2817" max="2817" width="3.875" style="3" customWidth="1"/>
    <col min="2818" max="2818" width="2.75" style="3" customWidth="1"/>
    <col min="2819" max="2819" width="18.5" style="3" customWidth="1"/>
    <col min="2820" max="2822" width="22.25" style="3" customWidth="1"/>
    <col min="2823" max="2823" width="3.625" style="3" customWidth="1"/>
    <col min="2824" max="2824" width="20.375" style="3" customWidth="1"/>
    <col min="2825" max="2825" width="6.125" style="3" customWidth="1"/>
    <col min="2826" max="2826" width="3.5" style="3" customWidth="1"/>
    <col min="2827" max="2827" width="3.125" style="3" customWidth="1"/>
    <col min="2828" max="2829" width="3.5" style="3" customWidth="1"/>
    <col min="2830" max="2834" width="0" style="3" hidden="1" customWidth="1"/>
    <col min="2835" max="2835" width="4.75" style="3" customWidth="1"/>
    <col min="2836" max="3072" width="9" style="3"/>
    <col min="3073" max="3073" width="3.875" style="3" customWidth="1"/>
    <col min="3074" max="3074" width="2.75" style="3" customWidth="1"/>
    <col min="3075" max="3075" width="18.5" style="3" customWidth="1"/>
    <col min="3076" max="3078" width="22.25" style="3" customWidth="1"/>
    <col min="3079" max="3079" width="3.625" style="3" customWidth="1"/>
    <col min="3080" max="3080" width="20.375" style="3" customWidth="1"/>
    <col min="3081" max="3081" width="6.125" style="3" customWidth="1"/>
    <col min="3082" max="3082" width="3.5" style="3" customWidth="1"/>
    <col min="3083" max="3083" width="3.125" style="3" customWidth="1"/>
    <col min="3084" max="3085" width="3.5" style="3" customWidth="1"/>
    <col min="3086" max="3090" width="0" style="3" hidden="1" customWidth="1"/>
    <col min="3091" max="3091" width="4.75" style="3" customWidth="1"/>
    <col min="3092" max="3328" width="9" style="3"/>
    <col min="3329" max="3329" width="3.875" style="3" customWidth="1"/>
    <col min="3330" max="3330" width="2.75" style="3" customWidth="1"/>
    <col min="3331" max="3331" width="18.5" style="3" customWidth="1"/>
    <col min="3332" max="3334" width="22.25" style="3" customWidth="1"/>
    <col min="3335" max="3335" width="3.625" style="3" customWidth="1"/>
    <col min="3336" max="3336" width="20.375" style="3" customWidth="1"/>
    <col min="3337" max="3337" width="6.125" style="3" customWidth="1"/>
    <col min="3338" max="3338" width="3.5" style="3" customWidth="1"/>
    <col min="3339" max="3339" width="3.125" style="3" customWidth="1"/>
    <col min="3340" max="3341" width="3.5" style="3" customWidth="1"/>
    <col min="3342" max="3346" width="0" style="3" hidden="1" customWidth="1"/>
    <col min="3347" max="3347" width="4.75" style="3" customWidth="1"/>
    <col min="3348" max="3584" width="9" style="3"/>
    <col min="3585" max="3585" width="3.875" style="3" customWidth="1"/>
    <col min="3586" max="3586" width="2.75" style="3" customWidth="1"/>
    <col min="3587" max="3587" width="18.5" style="3" customWidth="1"/>
    <col min="3588" max="3590" width="22.25" style="3" customWidth="1"/>
    <col min="3591" max="3591" width="3.625" style="3" customWidth="1"/>
    <col min="3592" max="3592" width="20.375" style="3" customWidth="1"/>
    <col min="3593" max="3593" width="6.125" style="3" customWidth="1"/>
    <col min="3594" max="3594" width="3.5" style="3" customWidth="1"/>
    <col min="3595" max="3595" width="3.125" style="3" customWidth="1"/>
    <col min="3596" max="3597" width="3.5" style="3" customWidth="1"/>
    <col min="3598" max="3602" width="0" style="3" hidden="1" customWidth="1"/>
    <col min="3603" max="3603" width="4.75" style="3" customWidth="1"/>
    <col min="3604" max="3840" width="9" style="3"/>
    <col min="3841" max="3841" width="3.875" style="3" customWidth="1"/>
    <col min="3842" max="3842" width="2.75" style="3" customWidth="1"/>
    <col min="3843" max="3843" width="18.5" style="3" customWidth="1"/>
    <col min="3844" max="3846" width="22.25" style="3" customWidth="1"/>
    <col min="3847" max="3847" width="3.625" style="3" customWidth="1"/>
    <col min="3848" max="3848" width="20.375" style="3" customWidth="1"/>
    <col min="3849" max="3849" width="6.125" style="3" customWidth="1"/>
    <col min="3850" max="3850" width="3.5" style="3" customWidth="1"/>
    <col min="3851" max="3851" width="3.125" style="3" customWidth="1"/>
    <col min="3852" max="3853" width="3.5" style="3" customWidth="1"/>
    <col min="3854" max="3858" width="0" style="3" hidden="1" customWidth="1"/>
    <col min="3859" max="3859" width="4.75" style="3" customWidth="1"/>
    <col min="3860" max="4096" width="9" style="3"/>
    <col min="4097" max="4097" width="3.875" style="3" customWidth="1"/>
    <col min="4098" max="4098" width="2.75" style="3" customWidth="1"/>
    <col min="4099" max="4099" width="18.5" style="3" customWidth="1"/>
    <col min="4100" max="4102" width="22.25" style="3" customWidth="1"/>
    <col min="4103" max="4103" width="3.625" style="3" customWidth="1"/>
    <col min="4104" max="4104" width="20.375" style="3" customWidth="1"/>
    <col min="4105" max="4105" width="6.125" style="3" customWidth="1"/>
    <col min="4106" max="4106" width="3.5" style="3" customWidth="1"/>
    <col min="4107" max="4107" width="3.125" style="3" customWidth="1"/>
    <col min="4108" max="4109" width="3.5" style="3" customWidth="1"/>
    <col min="4110" max="4114" width="0" style="3" hidden="1" customWidth="1"/>
    <col min="4115" max="4115" width="4.75" style="3" customWidth="1"/>
    <col min="4116" max="4352" width="9" style="3"/>
    <col min="4353" max="4353" width="3.875" style="3" customWidth="1"/>
    <col min="4354" max="4354" width="2.75" style="3" customWidth="1"/>
    <col min="4355" max="4355" width="18.5" style="3" customWidth="1"/>
    <col min="4356" max="4358" width="22.25" style="3" customWidth="1"/>
    <col min="4359" max="4359" width="3.625" style="3" customWidth="1"/>
    <col min="4360" max="4360" width="20.375" style="3" customWidth="1"/>
    <col min="4361" max="4361" width="6.125" style="3" customWidth="1"/>
    <col min="4362" max="4362" width="3.5" style="3" customWidth="1"/>
    <col min="4363" max="4363" width="3.125" style="3" customWidth="1"/>
    <col min="4364" max="4365" width="3.5" style="3" customWidth="1"/>
    <col min="4366" max="4370" width="0" style="3" hidden="1" customWidth="1"/>
    <col min="4371" max="4371" width="4.75" style="3" customWidth="1"/>
    <col min="4372" max="4608" width="9" style="3"/>
    <col min="4609" max="4609" width="3.875" style="3" customWidth="1"/>
    <col min="4610" max="4610" width="2.75" style="3" customWidth="1"/>
    <col min="4611" max="4611" width="18.5" style="3" customWidth="1"/>
    <col min="4612" max="4614" width="22.25" style="3" customWidth="1"/>
    <col min="4615" max="4615" width="3.625" style="3" customWidth="1"/>
    <col min="4616" max="4616" width="20.375" style="3" customWidth="1"/>
    <col min="4617" max="4617" width="6.125" style="3" customWidth="1"/>
    <col min="4618" max="4618" width="3.5" style="3" customWidth="1"/>
    <col min="4619" max="4619" width="3.125" style="3" customWidth="1"/>
    <col min="4620" max="4621" width="3.5" style="3" customWidth="1"/>
    <col min="4622" max="4626" width="0" style="3" hidden="1" customWidth="1"/>
    <col min="4627" max="4627" width="4.75" style="3" customWidth="1"/>
    <col min="4628" max="4864" width="9" style="3"/>
    <col min="4865" max="4865" width="3.875" style="3" customWidth="1"/>
    <col min="4866" max="4866" width="2.75" style="3" customWidth="1"/>
    <col min="4867" max="4867" width="18.5" style="3" customWidth="1"/>
    <col min="4868" max="4870" width="22.25" style="3" customWidth="1"/>
    <col min="4871" max="4871" width="3.625" style="3" customWidth="1"/>
    <col min="4872" max="4872" width="20.375" style="3" customWidth="1"/>
    <col min="4873" max="4873" width="6.125" style="3" customWidth="1"/>
    <col min="4874" max="4874" width="3.5" style="3" customWidth="1"/>
    <col min="4875" max="4875" width="3.125" style="3" customWidth="1"/>
    <col min="4876" max="4877" width="3.5" style="3" customWidth="1"/>
    <col min="4878" max="4882" width="0" style="3" hidden="1" customWidth="1"/>
    <col min="4883" max="4883" width="4.75" style="3" customWidth="1"/>
    <col min="4884" max="5120" width="9" style="3"/>
    <col min="5121" max="5121" width="3.875" style="3" customWidth="1"/>
    <col min="5122" max="5122" width="2.75" style="3" customWidth="1"/>
    <col min="5123" max="5123" width="18.5" style="3" customWidth="1"/>
    <col min="5124" max="5126" width="22.25" style="3" customWidth="1"/>
    <col min="5127" max="5127" width="3.625" style="3" customWidth="1"/>
    <col min="5128" max="5128" width="20.375" style="3" customWidth="1"/>
    <col min="5129" max="5129" width="6.125" style="3" customWidth="1"/>
    <col min="5130" max="5130" width="3.5" style="3" customWidth="1"/>
    <col min="5131" max="5131" width="3.125" style="3" customWidth="1"/>
    <col min="5132" max="5133" width="3.5" style="3" customWidth="1"/>
    <col min="5134" max="5138" width="0" style="3" hidden="1" customWidth="1"/>
    <col min="5139" max="5139" width="4.75" style="3" customWidth="1"/>
    <col min="5140" max="5376" width="9" style="3"/>
    <col min="5377" max="5377" width="3.875" style="3" customWidth="1"/>
    <col min="5378" max="5378" width="2.75" style="3" customWidth="1"/>
    <col min="5379" max="5379" width="18.5" style="3" customWidth="1"/>
    <col min="5380" max="5382" width="22.25" style="3" customWidth="1"/>
    <col min="5383" max="5383" width="3.625" style="3" customWidth="1"/>
    <col min="5384" max="5384" width="20.375" style="3" customWidth="1"/>
    <col min="5385" max="5385" width="6.125" style="3" customWidth="1"/>
    <col min="5386" max="5386" width="3.5" style="3" customWidth="1"/>
    <col min="5387" max="5387" width="3.125" style="3" customWidth="1"/>
    <col min="5388" max="5389" width="3.5" style="3" customWidth="1"/>
    <col min="5390" max="5394" width="0" style="3" hidden="1" customWidth="1"/>
    <col min="5395" max="5395" width="4.75" style="3" customWidth="1"/>
    <col min="5396" max="5632" width="9" style="3"/>
    <col min="5633" max="5633" width="3.875" style="3" customWidth="1"/>
    <col min="5634" max="5634" width="2.75" style="3" customWidth="1"/>
    <col min="5635" max="5635" width="18.5" style="3" customWidth="1"/>
    <col min="5636" max="5638" width="22.25" style="3" customWidth="1"/>
    <col min="5639" max="5639" width="3.625" style="3" customWidth="1"/>
    <col min="5640" max="5640" width="20.375" style="3" customWidth="1"/>
    <col min="5641" max="5641" width="6.125" style="3" customWidth="1"/>
    <col min="5642" max="5642" width="3.5" style="3" customWidth="1"/>
    <col min="5643" max="5643" width="3.125" style="3" customWidth="1"/>
    <col min="5644" max="5645" width="3.5" style="3" customWidth="1"/>
    <col min="5646" max="5650" width="0" style="3" hidden="1" customWidth="1"/>
    <col min="5651" max="5651" width="4.75" style="3" customWidth="1"/>
    <col min="5652" max="5888" width="9" style="3"/>
    <col min="5889" max="5889" width="3.875" style="3" customWidth="1"/>
    <col min="5890" max="5890" width="2.75" style="3" customWidth="1"/>
    <col min="5891" max="5891" width="18.5" style="3" customWidth="1"/>
    <col min="5892" max="5894" width="22.25" style="3" customWidth="1"/>
    <col min="5895" max="5895" width="3.625" style="3" customWidth="1"/>
    <col min="5896" max="5896" width="20.375" style="3" customWidth="1"/>
    <col min="5897" max="5897" width="6.125" style="3" customWidth="1"/>
    <col min="5898" max="5898" width="3.5" style="3" customWidth="1"/>
    <col min="5899" max="5899" width="3.125" style="3" customWidth="1"/>
    <col min="5900" max="5901" width="3.5" style="3" customWidth="1"/>
    <col min="5902" max="5906" width="0" style="3" hidden="1" customWidth="1"/>
    <col min="5907" max="5907" width="4.75" style="3" customWidth="1"/>
    <col min="5908" max="6144" width="9" style="3"/>
    <col min="6145" max="6145" width="3.875" style="3" customWidth="1"/>
    <col min="6146" max="6146" width="2.75" style="3" customWidth="1"/>
    <col min="6147" max="6147" width="18.5" style="3" customWidth="1"/>
    <col min="6148" max="6150" width="22.25" style="3" customWidth="1"/>
    <col min="6151" max="6151" width="3.625" style="3" customWidth="1"/>
    <col min="6152" max="6152" width="20.375" style="3" customWidth="1"/>
    <col min="6153" max="6153" width="6.125" style="3" customWidth="1"/>
    <col min="6154" max="6154" width="3.5" style="3" customWidth="1"/>
    <col min="6155" max="6155" width="3.125" style="3" customWidth="1"/>
    <col min="6156" max="6157" width="3.5" style="3" customWidth="1"/>
    <col min="6158" max="6162" width="0" style="3" hidden="1" customWidth="1"/>
    <col min="6163" max="6163" width="4.75" style="3" customWidth="1"/>
    <col min="6164" max="6400" width="9" style="3"/>
    <col min="6401" max="6401" width="3.875" style="3" customWidth="1"/>
    <col min="6402" max="6402" width="2.75" style="3" customWidth="1"/>
    <col min="6403" max="6403" width="18.5" style="3" customWidth="1"/>
    <col min="6404" max="6406" width="22.25" style="3" customWidth="1"/>
    <col min="6407" max="6407" width="3.625" style="3" customWidth="1"/>
    <col min="6408" max="6408" width="20.375" style="3" customWidth="1"/>
    <col min="6409" max="6409" width="6.125" style="3" customWidth="1"/>
    <col min="6410" max="6410" width="3.5" style="3" customWidth="1"/>
    <col min="6411" max="6411" width="3.125" style="3" customWidth="1"/>
    <col min="6412" max="6413" width="3.5" style="3" customWidth="1"/>
    <col min="6414" max="6418" width="0" style="3" hidden="1" customWidth="1"/>
    <col min="6419" max="6419" width="4.75" style="3" customWidth="1"/>
    <col min="6420" max="6656" width="9" style="3"/>
    <col min="6657" max="6657" width="3.875" style="3" customWidth="1"/>
    <col min="6658" max="6658" width="2.75" style="3" customWidth="1"/>
    <col min="6659" max="6659" width="18.5" style="3" customWidth="1"/>
    <col min="6660" max="6662" width="22.25" style="3" customWidth="1"/>
    <col min="6663" max="6663" width="3.625" style="3" customWidth="1"/>
    <col min="6664" max="6664" width="20.375" style="3" customWidth="1"/>
    <col min="6665" max="6665" width="6.125" style="3" customWidth="1"/>
    <col min="6666" max="6666" width="3.5" style="3" customWidth="1"/>
    <col min="6667" max="6667" width="3.125" style="3" customWidth="1"/>
    <col min="6668" max="6669" width="3.5" style="3" customWidth="1"/>
    <col min="6670" max="6674" width="0" style="3" hidden="1" customWidth="1"/>
    <col min="6675" max="6675" width="4.75" style="3" customWidth="1"/>
    <col min="6676" max="6912" width="9" style="3"/>
    <col min="6913" max="6913" width="3.875" style="3" customWidth="1"/>
    <col min="6914" max="6914" width="2.75" style="3" customWidth="1"/>
    <col min="6915" max="6915" width="18.5" style="3" customWidth="1"/>
    <col min="6916" max="6918" width="22.25" style="3" customWidth="1"/>
    <col min="6919" max="6919" width="3.625" style="3" customWidth="1"/>
    <col min="6920" max="6920" width="20.375" style="3" customWidth="1"/>
    <col min="6921" max="6921" width="6.125" style="3" customWidth="1"/>
    <col min="6922" max="6922" width="3.5" style="3" customWidth="1"/>
    <col min="6923" max="6923" width="3.125" style="3" customWidth="1"/>
    <col min="6924" max="6925" width="3.5" style="3" customWidth="1"/>
    <col min="6926" max="6930" width="0" style="3" hidden="1" customWidth="1"/>
    <col min="6931" max="6931" width="4.75" style="3" customWidth="1"/>
    <col min="6932" max="7168" width="9" style="3"/>
    <col min="7169" max="7169" width="3.875" style="3" customWidth="1"/>
    <col min="7170" max="7170" width="2.75" style="3" customWidth="1"/>
    <col min="7171" max="7171" width="18.5" style="3" customWidth="1"/>
    <col min="7172" max="7174" width="22.25" style="3" customWidth="1"/>
    <col min="7175" max="7175" width="3.625" style="3" customWidth="1"/>
    <col min="7176" max="7176" width="20.375" style="3" customWidth="1"/>
    <col min="7177" max="7177" width="6.125" style="3" customWidth="1"/>
    <col min="7178" max="7178" width="3.5" style="3" customWidth="1"/>
    <col min="7179" max="7179" width="3.125" style="3" customWidth="1"/>
    <col min="7180" max="7181" width="3.5" style="3" customWidth="1"/>
    <col min="7182" max="7186" width="0" style="3" hidden="1" customWidth="1"/>
    <col min="7187" max="7187" width="4.75" style="3" customWidth="1"/>
    <col min="7188" max="7424" width="9" style="3"/>
    <col min="7425" max="7425" width="3.875" style="3" customWidth="1"/>
    <col min="7426" max="7426" width="2.75" style="3" customWidth="1"/>
    <col min="7427" max="7427" width="18.5" style="3" customWidth="1"/>
    <col min="7428" max="7430" width="22.25" style="3" customWidth="1"/>
    <col min="7431" max="7431" width="3.625" style="3" customWidth="1"/>
    <col min="7432" max="7432" width="20.375" style="3" customWidth="1"/>
    <col min="7433" max="7433" width="6.125" style="3" customWidth="1"/>
    <col min="7434" max="7434" width="3.5" style="3" customWidth="1"/>
    <col min="7435" max="7435" width="3.125" style="3" customWidth="1"/>
    <col min="7436" max="7437" width="3.5" style="3" customWidth="1"/>
    <col min="7438" max="7442" width="0" style="3" hidden="1" customWidth="1"/>
    <col min="7443" max="7443" width="4.75" style="3" customWidth="1"/>
    <col min="7444" max="7680" width="9" style="3"/>
    <col min="7681" max="7681" width="3.875" style="3" customWidth="1"/>
    <col min="7682" max="7682" width="2.75" style="3" customWidth="1"/>
    <col min="7683" max="7683" width="18.5" style="3" customWidth="1"/>
    <col min="7684" max="7686" width="22.25" style="3" customWidth="1"/>
    <col min="7687" max="7687" width="3.625" style="3" customWidth="1"/>
    <col min="7688" max="7688" width="20.375" style="3" customWidth="1"/>
    <col min="7689" max="7689" width="6.125" style="3" customWidth="1"/>
    <col min="7690" max="7690" width="3.5" style="3" customWidth="1"/>
    <col min="7691" max="7691" width="3.125" style="3" customWidth="1"/>
    <col min="7692" max="7693" width="3.5" style="3" customWidth="1"/>
    <col min="7694" max="7698" width="0" style="3" hidden="1" customWidth="1"/>
    <col min="7699" max="7699" width="4.75" style="3" customWidth="1"/>
    <col min="7700" max="7936" width="9" style="3"/>
    <col min="7937" max="7937" width="3.875" style="3" customWidth="1"/>
    <col min="7938" max="7938" width="2.75" style="3" customWidth="1"/>
    <col min="7939" max="7939" width="18.5" style="3" customWidth="1"/>
    <col min="7940" max="7942" width="22.25" style="3" customWidth="1"/>
    <col min="7943" max="7943" width="3.625" style="3" customWidth="1"/>
    <col min="7944" max="7944" width="20.375" style="3" customWidth="1"/>
    <col min="7945" max="7945" width="6.125" style="3" customWidth="1"/>
    <col min="7946" max="7946" width="3.5" style="3" customWidth="1"/>
    <col min="7947" max="7947" width="3.125" style="3" customWidth="1"/>
    <col min="7948" max="7949" width="3.5" style="3" customWidth="1"/>
    <col min="7950" max="7954" width="0" style="3" hidden="1" customWidth="1"/>
    <col min="7955" max="7955" width="4.75" style="3" customWidth="1"/>
    <col min="7956" max="8192" width="9" style="3"/>
    <col min="8193" max="8193" width="3.875" style="3" customWidth="1"/>
    <col min="8194" max="8194" width="2.75" style="3" customWidth="1"/>
    <col min="8195" max="8195" width="18.5" style="3" customWidth="1"/>
    <col min="8196" max="8198" width="22.25" style="3" customWidth="1"/>
    <col min="8199" max="8199" width="3.625" style="3" customWidth="1"/>
    <col min="8200" max="8200" width="20.375" style="3" customWidth="1"/>
    <col min="8201" max="8201" width="6.125" style="3" customWidth="1"/>
    <col min="8202" max="8202" width="3.5" style="3" customWidth="1"/>
    <col min="8203" max="8203" width="3.125" style="3" customWidth="1"/>
    <col min="8204" max="8205" width="3.5" style="3" customWidth="1"/>
    <col min="8206" max="8210" width="0" style="3" hidden="1" customWidth="1"/>
    <col min="8211" max="8211" width="4.75" style="3" customWidth="1"/>
    <col min="8212" max="8448" width="9" style="3"/>
    <col min="8449" max="8449" width="3.875" style="3" customWidth="1"/>
    <col min="8450" max="8450" width="2.75" style="3" customWidth="1"/>
    <col min="8451" max="8451" width="18.5" style="3" customWidth="1"/>
    <col min="8452" max="8454" width="22.25" style="3" customWidth="1"/>
    <col min="8455" max="8455" width="3.625" style="3" customWidth="1"/>
    <col min="8456" max="8456" width="20.375" style="3" customWidth="1"/>
    <col min="8457" max="8457" width="6.125" style="3" customWidth="1"/>
    <col min="8458" max="8458" width="3.5" style="3" customWidth="1"/>
    <col min="8459" max="8459" width="3.125" style="3" customWidth="1"/>
    <col min="8460" max="8461" width="3.5" style="3" customWidth="1"/>
    <col min="8462" max="8466" width="0" style="3" hidden="1" customWidth="1"/>
    <col min="8467" max="8467" width="4.75" style="3" customWidth="1"/>
    <col min="8468" max="8704" width="9" style="3"/>
    <col min="8705" max="8705" width="3.875" style="3" customWidth="1"/>
    <col min="8706" max="8706" width="2.75" style="3" customWidth="1"/>
    <col min="8707" max="8707" width="18.5" style="3" customWidth="1"/>
    <col min="8708" max="8710" width="22.25" style="3" customWidth="1"/>
    <col min="8711" max="8711" width="3.625" style="3" customWidth="1"/>
    <col min="8712" max="8712" width="20.375" style="3" customWidth="1"/>
    <col min="8713" max="8713" width="6.125" style="3" customWidth="1"/>
    <col min="8714" max="8714" width="3.5" style="3" customWidth="1"/>
    <col min="8715" max="8715" width="3.125" style="3" customWidth="1"/>
    <col min="8716" max="8717" width="3.5" style="3" customWidth="1"/>
    <col min="8718" max="8722" width="0" style="3" hidden="1" customWidth="1"/>
    <col min="8723" max="8723" width="4.75" style="3" customWidth="1"/>
    <col min="8724" max="8960" width="9" style="3"/>
    <col min="8961" max="8961" width="3.875" style="3" customWidth="1"/>
    <col min="8962" max="8962" width="2.75" style="3" customWidth="1"/>
    <col min="8963" max="8963" width="18.5" style="3" customWidth="1"/>
    <col min="8964" max="8966" width="22.25" style="3" customWidth="1"/>
    <col min="8967" max="8967" width="3.625" style="3" customWidth="1"/>
    <col min="8968" max="8968" width="20.375" style="3" customWidth="1"/>
    <col min="8969" max="8969" width="6.125" style="3" customWidth="1"/>
    <col min="8970" max="8970" width="3.5" style="3" customWidth="1"/>
    <col min="8971" max="8971" width="3.125" style="3" customWidth="1"/>
    <col min="8972" max="8973" width="3.5" style="3" customWidth="1"/>
    <col min="8974" max="8978" width="0" style="3" hidden="1" customWidth="1"/>
    <col min="8979" max="8979" width="4.75" style="3" customWidth="1"/>
    <col min="8980" max="9216" width="9" style="3"/>
    <col min="9217" max="9217" width="3.875" style="3" customWidth="1"/>
    <col min="9218" max="9218" width="2.75" style="3" customWidth="1"/>
    <col min="9219" max="9219" width="18.5" style="3" customWidth="1"/>
    <col min="9220" max="9222" width="22.25" style="3" customWidth="1"/>
    <col min="9223" max="9223" width="3.625" style="3" customWidth="1"/>
    <col min="9224" max="9224" width="20.375" style="3" customWidth="1"/>
    <col min="9225" max="9225" width="6.125" style="3" customWidth="1"/>
    <col min="9226" max="9226" width="3.5" style="3" customWidth="1"/>
    <col min="9227" max="9227" width="3.125" style="3" customWidth="1"/>
    <col min="9228" max="9229" width="3.5" style="3" customWidth="1"/>
    <col min="9230" max="9234" width="0" style="3" hidden="1" customWidth="1"/>
    <col min="9235" max="9235" width="4.75" style="3" customWidth="1"/>
    <col min="9236" max="9472" width="9" style="3"/>
    <col min="9473" max="9473" width="3.875" style="3" customWidth="1"/>
    <col min="9474" max="9474" width="2.75" style="3" customWidth="1"/>
    <col min="9475" max="9475" width="18.5" style="3" customWidth="1"/>
    <col min="9476" max="9478" width="22.25" style="3" customWidth="1"/>
    <col min="9479" max="9479" width="3.625" style="3" customWidth="1"/>
    <col min="9480" max="9480" width="20.375" style="3" customWidth="1"/>
    <col min="9481" max="9481" width="6.125" style="3" customWidth="1"/>
    <col min="9482" max="9482" width="3.5" style="3" customWidth="1"/>
    <col min="9483" max="9483" width="3.125" style="3" customWidth="1"/>
    <col min="9484" max="9485" width="3.5" style="3" customWidth="1"/>
    <col min="9486" max="9490" width="0" style="3" hidden="1" customWidth="1"/>
    <col min="9491" max="9491" width="4.75" style="3" customWidth="1"/>
    <col min="9492" max="9728" width="9" style="3"/>
    <col min="9729" max="9729" width="3.875" style="3" customWidth="1"/>
    <col min="9730" max="9730" width="2.75" style="3" customWidth="1"/>
    <col min="9731" max="9731" width="18.5" style="3" customWidth="1"/>
    <col min="9732" max="9734" width="22.25" style="3" customWidth="1"/>
    <col min="9735" max="9735" width="3.625" style="3" customWidth="1"/>
    <col min="9736" max="9736" width="20.375" style="3" customWidth="1"/>
    <col min="9737" max="9737" width="6.125" style="3" customWidth="1"/>
    <col min="9738" max="9738" width="3.5" style="3" customWidth="1"/>
    <col min="9739" max="9739" width="3.125" style="3" customWidth="1"/>
    <col min="9740" max="9741" width="3.5" style="3" customWidth="1"/>
    <col min="9742" max="9746" width="0" style="3" hidden="1" customWidth="1"/>
    <col min="9747" max="9747" width="4.75" style="3" customWidth="1"/>
    <col min="9748" max="9984" width="9" style="3"/>
    <col min="9985" max="9985" width="3.875" style="3" customWidth="1"/>
    <col min="9986" max="9986" width="2.75" style="3" customWidth="1"/>
    <col min="9987" max="9987" width="18.5" style="3" customWidth="1"/>
    <col min="9988" max="9990" width="22.25" style="3" customWidth="1"/>
    <col min="9991" max="9991" width="3.625" style="3" customWidth="1"/>
    <col min="9992" max="9992" width="20.375" style="3" customWidth="1"/>
    <col min="9993" max="9993" width="6.125" style="3" customWidth="1"/>
    <col min="9994" max="9994" width="3.5" style="3" customWidth="1"/>
    <col min="9995" max="9995" width="3.125" style="3" customWidth="1"/>
    <col min="9996" max="9997" width="3.5" style="3" customWidth="1"/>
    <col min="9998" max="10002" width="0" style="3" hidden="1" customWidth="1"/>
    <col min="10003" max="10003" width="4.75" style="3" customWidth="1"/>
    <col min="10004" max="10240" width="9" style="3"/>
    <col min="10241" max="10241" width="3.875" style="3" customWidth="1"/>
    <col min="10242" max="10242" width="2.75" style="3" customWidth="1"/>
    <col min="10243" max="10243" width="18.5" style="3" customWidth="1"/>
    <col min="10244" max="10246" width="22.25" style="3" customWidth="1"/>
    <col min="10247" max="10247" width="3.625" style="3" customWidth="1"/>
    <col min="10248" max="10248" width="20.375" style="3" customWidth="1"/>
    <col min="10249" max="10249" width="6.125" style="3" customWidth="1"/>
    <col min="10250" max="10250" width="3.5" style="3" customWidth="1"/>
    <col min="10251" max="10251" width="3.125" style="3" customWidth="1"/>
    <col min="10252" max="10253" width="3.5" style="3" customWidth="1"/>
    <col min="10254" max="10258" width="0" style="3" hidden="1" customWidth="1"/>
    <col min="10259" max="10259" width="4.75" style="3" customWidth="1"/>
    <col min="10260" max="10496" width="9" style="3"/>
    <col min="10497" max="10497" width="3.875" style="3" customWidth="1"/>
    <col min="10498" max="10498" width="2.75" style="3" customWidth="1"/>
    <col min="10499" max="10499" width="18.5" style="3" customWidth="1"/>
    <col min="10500" max="10502" width="22.25" style="3" customWidth="1"/>
    <col min="10503" max="10503" width="3.625" style="3" customWidth="1"/>
    <col min="10504" max="10504" width="20.375" style="3" customWidth="1"/>
    <col min="10505" max="10505" width="6.125" style="3" customWidth="1"/>
    <col min="10506" max="10506" width="3.5" style="3" customWidth="1"/>
    <col min="10507" max="10507" width="3.125" style="3" customWidth="1"/>
    <col min="10508" max="10509" width="3.5" style="3" customWidth="1"/>
    <col min="10510" max="10514" width="0" style="3" hidden="1" customWidth="1"/>
    <col min="10515" max="10515" width="4.75" style="3" customWidth="1"/>
    <col min="10516" max="10752" width="9" style="3"/>
    <col min="10753" max="10753" width="3.875" style="3" customWidth="1"/>
    <col min="10754" max="10754" width="2.75" style="3" customWidth="1"/>
    <col min="10755" max="10755" width="18.5" style="3" customWidth="1"/>
    <col min="10756" max="10758" width="22.25" style="3" customWidth="1"/>
    <col min="10759" max="10759" width="3.625" style="3" customWidth="1"/>
    <col min="10760" max="10760" width="20.375" style="3" customWidth="1"/>
    <col min="10761" max="10761" width="6.125" style="3" customWidth="1"/>
    <col min="10762" max="10762" width="3.5" style="3" customWidth="1"/>
    <col min="10763" max="10763" width="3.125" style="3" customWidth="1"/>
    <col min="10764" max="10765" width="3.5" style="3" customWidth="1"/>
    <col min="10766" max="10770" width="0" style="3" hidden="1" customWidth="1"/>
    <col min="10771" max="10771" width="4.75" style="3" customWidth="1"/>
    <col min="10772" max="11008" width="9" style="3"/>
    <col min="11009" max="11009" width="3.875" style="3" customWidth="1"/>
    <col min="11010" max="11010" width="2.75" style="3" customWidth="1"/>
    <col min="11011" max="11011" width="18.5" style="3" customWidth="1"/>
    <col min="11012" max="11014" width="22.25" style="3" customWidth="1"/>
    <col min="11015" max="11015" width="3.625" style="3" customWidth="1"/>
    <col min="11016" max="11016" width="20.375" style="3" customWidth="1"/>
    <col min="11017" max="11017" width="6.125" style="3" customWidth="1"/>
    <col min="11018" max="11018" width="3.5" style="3" customWidth="1"/>
    <col min="11019" max="11019" width="3.125" style="3" customWidth="1"/>
    <col min="11020" max="11021" width="3.5" style="3" customWidth="1"/>
    <col min="11022" max="11026" width="0" style="3" hidden="1" customWidth="1"/>
    <col min="11027" max="11027" width="4.75" style="3" customWidth="1"/>
    <col min="11028" max="11264" width="9" style="3"/>
    <col min="11265" max="11265" width="3.875" style="3" customWidth="1"/>
    <col min="11266" max="11266" width="2.75" style="3" customWidth="1"/>
    <col min="11267" max="11267" width="18.5" style="3" customWidth="1"/>
    <col min="11268" max="11270" width="22.25" style="3" customWidth="1"/>
    <col min="11271" max="11271" width="3.625" style="3" customWidth="1"/>
    <col min="11272" max="11272" width="20.375" style="3" customWidth="1"/>
    <col min="11273" max="11273" width="6.125" style="3" customWidth="1"/>
    <col min="11274" max="11274" width="3.5" style="3" customWidth="1"/>
    <col min="11275" max="11275" width="3.125" style="3" customWidth="1"/>
    <col min="11276" max="11277" width="3.5" style="3" customWidth="1"/>
    <col min="11278" max="11282" width="0" style="3" hidden="1" customWidth="1"/>
    <col min="11283" max="11283" width="4.75" style="3" customWidth="1"/>
    <col min="11284" max="11520" width="9" style="3"/>
    <col min="11521" max="11521" width="3.875" style="3" customWidth="1"/>
    <col min="11522" max="11522" width="2.75" style="3" customWidth="1"/>
    <col min="11523" max="11523" width="18.5" style="3" customWidth="1"/>
    <col min="11524" max="11526" width="22.25" style="3" customWidth="1"/>
    <col min="11527" max="11527" width="3.625" style="3" customWidth="1"/>
    <col min="11528" max="11528" width="20.375" style="3" customWidth="1"/>
    <col min="11529" max="11529" width="6.125" style="3" customWidth="1"/>
    <col min="11530" max="11530" width="3.5" style="3" customWidth="1"/>
    <col min="11531" max="11531" width="3.125" style="3" customWidth="1"/>
    <col min="11532" max="11533" width="3.5" style="3" customWidth="1"/>
    <col min="11534" max="11538" width="0" style="3" hidden="1" customWidth="1"/>
    <col min="11539" max="11539" width="4.75" style="3" customWidth="1"/>
    <col min="11540" max="11776" width="9" style="3"/>
    <col min="11777" max="11777" width="3.875" style="3" customWidth="1"/>
    <col min="11778" max="11778" width="2.75" style="3" customWidth="1"/>
    <col min="11779" max="11779" width="18.5" style="3" customWidth="1"/>
    <col min="11780" max="11782" width="22.25" style="3" customWidth="1"/>
    <col min="11783" max="11783" width="3.625" style="3" customWidth="1"/>
    <col min="11784" max="11784" width="20.375" style="3" customWidth="1"/>
    <col min="11785" max="11785" width="6.125" style="3" customWidth="1"/>
    <col min="11786" max="11786" width="3.5" style="3" customWidth="1"/>
    <col min="11787" max="11787" width="3.125" style="3" customWidth="1"/>
    <col min="11788" max="11789" width="3.5" style="3" customWidth="1"/>
    <col min="11790" max="11794" width="0" style="3" hidden="1" customWidth="1"/>
    <col min="11795" max="11795" width="4.75" style="3" customWidth="1"/>
    <col min="11796" max="12032" width="9" style="3"/>
    <col min="12033" max="12033" width="3.875" style="3" customWidth="1"/>
    <col min="12034" max="12034" width="2.75" style="3" customWidth="1"/>
    <col min="12035" max="12035" width="18.5" style="3" customWidth="1"/>
    <col min="12036" max="12038" width="22.25" style="3" customWidth="1"/>
    <col min="12039" max="12039" width="3.625" style="3" customWidth="1"/>
    <col min="12040" max="12040" width="20.375" style="3" customWidth="1"/>
    <col min="12041" max="12041" width="6.125" style="3" customWidth="1"/>
    <col min="12042" max="12042" width="3.5" style="3" customWidth="1"/>
    <col min="12043" max="12043" width="3.125" style="3" customWidth="1"/>
    <col min="12044" max="12045" width="3.5" style="3" customWidth="1"/>
    <col min="12046" max="12050" width="0" style="3" hidden="1" customWidth="1"/>
    <col min="12051" max="12051" width="4.75" style="3" customWidth="1"/>
    <col min="12052" max="12288" width="9" style="3"/>
    <col min="12289" max="12289" width="3.875" style="3" customWidth="1"/>
    <col min="12290" max="12290" width="2.75" style="3" customWidth="1"/>
    <col min="12291" max="12291" width="18.5" style="3" customWidth="1"/>
    <col min="12292" max="12294" width="22.25" style="3" customWidth="1"/>
    <col min="12295" max="12295" width="3.625" style="3" customWidth="1"/>
    <col min="12296" max="12296" width="20.375" style="3" customWidth="1"/>
    <col min="12297" max="12297" width="6.125" style="3" customWidth="1"/>
    <col min="12298" max="12298" width="3.5" style="3" customWidth="1"/>
    <col min="12299" max="12299" width="3.125" style="3" customWidth="1"/>
    <col min="12300" max="12301" width="3.5" style="3" customWidth="1"/>
    <col min="12302" max="12306" width="0" style="3" hidden="1" customWidth="1"/>
    <col min="12307" max="12307" width="4.75" style="3" customWidth="1"/>
    <col min="12308" max="12544" width="9" style="3"/>
    <col min="12545" max="12545" width="3.875" style="3" customWidth="1"/>
    <col min="12546" max="12546" width="2.75" style="3" customWidth="1"/>
    <col min="12547" max="12547" width="18.5" style="3" customWidth="1"/>
    <col min="12548" max="12550" width="22.25" style="3" customWidth="1"/>
    <col min="12551" max="12551" width="3.625" style="3" customWidth="1"/>
    <col min="12552" max="12552" width="20.375" style="3" customWidth="1"/>
    <col min="12553" max="12553" width="6.125" style="3" customWidth="1"/>
    <col min="12554" max="12554" width="3.5" style="3" customWidth="1"/>
    <col min="12555" max="12555" width="3.125" style="3" customWidth="1"/>
    <col min="12556" max="12557" width="3.5" style="3" customWidth="1"/>
    <col min="12558" max="12562" width="0" style="3" hidden="1" customWidth="1"/>
    <col min="12563" max="12563" width="4.75" style="3" customWidth="1"/>
    <col min="12564" max="12800" width="9" style="3"/>
    <col min="12801" max="12801" width="3.875" style="3" customWidth="1"/>
    <col min="12802" max="12802" width="2.75" style="3" customWidth="1"/>
    <col min="12803" max="12803" width="18.5" style="3" customWidth="1"/>
    <col min="12804" max="12806" width="22.25" style="3" customWidth="1"/>
    <col min="12807" max="12807" width="3.625" style="3" customWidth="1"/>
    <col min="12808" max="12808" width="20.375" style="3" customWidth="1"/>
    <col min="12809" max="12809" width="6.125" style="3" customWidth="1"/>
    <col min="12810" max="12810" width="3.5" style="3" customWidth="1"/>
    <col min="12811" max="12811" width="3.125" style="3" customWidth="1"/>
    <col min="12812" max="12813" width="3.5" style="3" customWidth="1"/>
    <col min="12814" max="12818" width="0" style="3" hidden="1" customWidth="1"/>
    <col min="12819" max="12819" width="4.75" style="3" customWidth="1"/>
    <col min="12820" max="13056" width="9" style="3"/>
    <col min="13057" max="13057" width="3.875" style="3" customWidth="1"/>
    <col min="13058" max="13058" width="2.75" style="3" customWidth="1"/>
    <col min="13059" max="13059" width="18.5" style="3" customWidth="1"/>
    <col min="13060" max="13062" width="22.25" style="3" customWidth="1"/>
    <col min="13063" max="13063" width="3.625" style="3" customWidth="1"/>
    <col min="13064" max="13064" width="20.375" style="3" customWidth="1"/>
    <col min="13065" max="13065" width="6.125" style="3" customWidth="1"/>
    <col min="13066" max="13066" width="3.5" style="3" customWidth="1"/>
    <col min="13067" max="13067" width="3.125" style="3" customWidth="1"/>
    <col min="13068" max="13069" width="3.5" style="3" customWidth="1"/>
    <col min="13070" max="13074" width="0" style="3" hidden="1" customWidth="1"/>
    <col min="13075" max="13075" width="4.75" style="3" customWidth="1"/>
    <col min="13076" max="13312" width="9" style="3"/>
    <col min="13313" max="13313" width="3.875" style="3" customWidth="1"/>
    <col min="13314" max="13314" width="2.75" style="3" customWidth="1"/>
    <col min="13315" max="13315" width="18.5" style="3" customWidth="1"/>
    <col min="13316" max="13318" width="22.25" style="3" customWidth="1"/>
    <col min="13319" max="13319" width="3.625" style="3" customWidth="1"/>
    <col min="13320" max="13320" width="20.375" style="3" customWidth="1"/>
    <col min="13321" max="13321" width="6.125" style="3" customWidth="1"/>
    <col min="13322" max="13322" width="3.5" style="3" customWidth="1"/>
    <col min="13323" max="13323" width="3.125" style="3" customWidth="1"/>
    <col min="13324" max="13325" width="3.5" style="3" customWidth="1"/>
    <col min="13326" max="13330" width="0" style="3" hidden="1" customWidth="1"/>
    <col min="13331" max="13331" width="4.75" style="3" customWidth="1"/>
    <col min="13332" max="13568" width="9" style="3"/>
    <col min="13569" max="13569" width="3.875" style="3" customWidth="1"/>
    <col min="13570" max="13570" width="2.75" style="3" customWidth="1"/>
    <col min="13571" max="13571" width="18.5" style="3" customWidth="1"/>
    <col min="13572" max="13574" width="22.25" style="3" customWidth="1"/>
    <col min="13575" max="13575" width="3.625" style="3" customWidth="1"/>
    <col min="13576" max="13576" width="20.375" style="3" customWidth="1"/>
    <col min="13577" max="13577" width="6.125" style="3" customWidth="1"/>
    <col min="13578" max="13578" width="3.5" style="3" customWidth="1"/>
    <col min="13579" max="13579" width="3.125" style="3" customWidth="1"/>
    <col min="13580" max="13581" width="3.5" style="3" customWidth="1"/>
    <col min="13582" max="13586" width="0" style="3" hidden="1" customWidth="1"/>
    <col min="13587" max="13587" width="4.75" style="3" customWidth="1"/>
    <col min="13588" max="13824" width="9" style="3"/>
    <col min="13825" max="13825" width="3.875" style="3" customWidth="1"/>
    <col min="13826" max="13826" width="2.75" style="3" customWidth="1"/>
    <col min="13827" max="13827" width="18.5" style="3" customWidth="1"/>
    <col min="13828" max="13830" width="22.25" style="3" customWidth="1"/>
    <col min="13831" max="13831" width="3.625" style="3" customWidth="1"/>
    <col min="13832" max="13832" width="20.375" style="3" customWidth="1"/>
    <col min="13833" max="13833" width="6.125" style="3" customWidth="1"/>
    <col min="13834" max="13834" width="3.5" style="3" customWidth="1"/>
    <col min="13835" max="13835" width="3.125" style="3" customWidth="1"/>
    <col min="13836" max="13837" width="3.5" style="3" customWidth="1"/>
    <col min="13838" max="13842" width="0" style="3" hidden="1" customWidth="1"/>
    <col min="13843" max="13843" width="4.75" style="3" customWidth="1"/>
    <col min="13844" max="14080" width="9" style="3"/>
    <col min="14081" max="14081" width="3.875" style="3" customWidth="1"/>
    <col min="14082" max="14082" width="2.75" style="3" customWidth="1"/>
    <col min="14083" max="14083" width="18.5" style="3" customWidth="1"/>
    <col min="14084" max="14086" width="22.25" style="3" customWidth="1"/>
    <col min="14087" max="14087" width="3.625" style="3" customWidth="1"/>
    <col min="14088" max="14088" width="20.375" style="3" customWidth="1"/>
    <col min="14089" max="14089" width="6.125" style="3" customWidth="1"/>
    <col min="14090" max="14090" width="3.5" style="3" customWidth="1"/>
    <col min="14091" max="14091" width="3.125" style="3" customWidth="1"/>
    <col min="14092" max="14093" width="3.5" style="3" customWidth="1"/>
    <col min="14094" max="14098" width="0" style="3" hidden="1" customWidth="1"/>
    <col min="14099" max="14099" width="4.75" style="3" customWidth="1"/>
    <col min="14100" max="14336" width="9" style="3"/>
    <col min="14337" max="14337" width="3.875" style="3" customWidth="1"/>
    <col min="14338" max="14338" width="2.75" style="3" customWidth="1"/>
    <col min="14339" max="14339" width="18.5" style="3" customWidth="1"/>
    <col min="14340" max="14342" width="22.25" style="3" customWidth="1"/>
    <col min="14343" max="14343" width="3.625" style="3" customWidth="1"/>
    <col min="14344" max="14344" width="20.375" style="3" customWidth="1"/>
    <col min="14345" max="14345" width="6.125" style="3" customWidth="1"/>
    <col min="14346" max="14346" width="3.5" style="3" customWidth="1"/>
    <col min="14347" max="14347" width="3.125" style="3" customWidth="1"/>
    <col min="14348" max="14349" width="3.5" style="3" customWidth="1"/>
    <col min="14350" max="14354" width="0" style="3" hidden="1" customWidth="1"/>
    <col min="14355" max="14355" width="4.75" style="3" customWidth="1"/>
    <col min="14356" max="14592" width="9" style="3"/>
    <col min="14593" max="14593" width="3.875" style="3" customWidth="1"/>
    <col min="14594" max="14594" width="2.75" style="3" customWidth="1"/>
    <col min="14595" max="14595" width="18.5" style="3" customWidth="1"/>
    <col min="14596" max="14598" width="22.25" style="3" customWidth="1"/>
    <col min="14599" max="14599" width="3.625" style="3" customWidth="1"/>
    <col min="14600" max="14600" width="20.375" style="3" customWidth="1"/>
    <col min="14601" max="14601" width="6.125" style="3" customWidth="1"/>
    <col min="14602" max="14602" width="3.5" style="3" customWidth="1"/>
    <col min="14603" max="14603" width="3.125" style="3" customWidth="1"/>
    <col min="14604" max="14605" width="3.5" style="3" customWidth="1"/>
    <col min="14606" max="14610" width="0" style="3" hidden="1" customWidth="1"/>
    <col min="14611" max="14611" width="4.75" style="3" customWidth="1"/>
    <col min="14612" max="14848" width="9" style="3"/>
    <col min="14849" max="14849" width="3.875" style="3" customWidth="1"/>
    <col min="14850" max="14850" width="2.75" style="3" customWidth="1"/>
    <col min="14851" max="14851" width="18.5" style="3" customWidth="1"/>
    <col min="14852" max="14854" width="22.25" style="3" customWidth="1"/>
    <col min="14855" max="14855" width="3.625" style="3" customWidth="1"/>
    <col min="14856" max="14856" width="20.375" style="3" customWidth="1"/>
    <col min="14857" max="14857" width="6.125" style="3" customWidth="1"/>
    <col min="14858" max="14858" width="3.5" style="3" customWidth="1"/>
    <col min="14859" max="14859" width="3.125" style="3" customWidth="1"/>
    <col min="14860" max="14861" width="3.5" style="3" customWidth="1"/>
    <col min="14862" max="14866" width="0" style="3" hidden="1" customWidth="1"/>
    <col min="14867" max="14867" width="4.75" style="3" customWidth="1"/>
    <col min="14868" max="15104" width="9" style="3"/>
    <col min="15105" max="15105" width="3.875" style="3" customWidth="1"/>
    <col min="15106" max="15106" width="2.75" style="3" customWidth="1"/>
    <col min="15107" max="15107" width="18.5" style="3" customWidth="1"/>
    <col min="15108" max="15110" width="22.25" style="3" customWidth="1"/>
    <col min="15111" max="15111" width="3.625" style="3" customWidth="1"/>
    <col min="15112" max="15112" width="20.375" style="3" customWidth="1"/>
    <col min="15113" max="15113" width="6.125" style="3" customWidth="1"/>
    <col min="15114" max="15114" width="3.5" style="3" customWidth="1"/>
    <col min="15115" max="15115" width="3.125" style="3" customWidth="1"/>
    <col min="15116" max="15117" width="3.5" style="3" customWidth="1"/>
    <col min="15118" max="15122" width="0" style="3" hidden="1" customWidth="1"/>
    <col min="15123" max="15123" width="4.75" style="3" customWidth="1"/>
    <col min="15124" max="15360" width="9" style="3"/>
    <col min="15361" max="15361" width="3.875" style="3" customWidth="1"/>
    <col min="15362" max="15362" width="2.75" style="3" customWidth="1"/>
    <col min="15363" max="15363" width="18.5" style="3" customWidth="1"/>
    <col min="15364" max="15366" width="22.25" style="3" customWidth="1"/>
    <col min="15367" max="15367" width="3.625" style="3" customWidth="1"/>
    <col min="15368" max="15368" width="20.375" style="3" customWidth="1"/>
    <col min="15369" max="15369" width="6.125" style="3" customWidth="1"/>
    <col min="15370" max="15370" width="3.5" style="3" customWidth="1"/>
    <col min="15371" max="15371" width="3.125" style="3" customWidth="1"/>
    <col min="15372" max="15373" width="3.5" style="3" customWidth="1"/>
    <col min="15374" max="15378" width="0" style="3" hidden="1" customWidth="1"/>
    <col min="15379" max="15379" width="4.75" style="3" customWidth="1"/>
    <col min="15380" max="15616" width="9" style="3"/>
    <col min="15617" max="15617" width="3.875" style="3" customWidth="1"/>
    <col min="15618" max="15618" width="2.75" style="3" customWidth="1"/>
    <col min="15619" max="15619" width="18.5" style="3" customWidth="1"/>
    <col min="15620" max="15622" width="22.25" style="3" customWidth="1"/>
    <col min="15623" max="15623" width="3.625" style="3" customWidth="1"/>
    <col min="15624" max="15624" width="20.375" style="3" customWidth="1"/>
    <col min="15625" max="15625" width="6.125" style="3" customWidth="1"/>
    <col min="15626" max="15626" width="3.5" style="3" customWidth="1"/>
    <col min="15627" max="15627" width="3.125" style="3" customWidth="1"/>
    <col min="15628" max="15629" width="3.5" style="3" customWidth="1"/>
    <col min="15630" max="15634" width="0" style="3" hidden="1" customWidth="1"/>
    <col min="15635" max="15635" width="4.75" style="3" customWidth="1"/>
    <col min="15636" max="15872" width="9" style="3"/>
    <col min="15873" max="15873" width="3.875" style="3" customWidth="1"/>
    <col min="15874" max="15874" width="2.75" style="3" customWidth="1"/>
    <col min="15875" max="15875" width="18.5" style="3" customWidth="1"/>
    <col min="15876" max="15878" width="22.25" style="3" customWidth="1"/>
    <col min="15879" max="15879" width="3.625" style="3" customWidth="1"/>
    <col min="15880" max="15880" width="20.375" style="3" customWidth="1"/>
    <col min="15881" max="15881" width="6.125" style="3" customWidth="1"/>
    <col min="15882" max="15882" width="3.5" style="3" customWidth="1"/>
    <col min="15883" max="15883" width="3.125" style="3" customWidth="1"/>
    <col min="15884" max="15885" width="3.5" style="3" customWidth="1"/>
    <col min="15886" max="15890" width="0" style="3" hidden="1" customWidth="1"/>
    <col min="15891" max="15891" width="4.75" style="3" customWidth="1"/>
    <col min="15892" max="16128" width="9" style="3"/>
    <col min="16129" max="16129" width="3.875" style="3" customWidth="1"/>
    <col min="16130" max="16130" width="2.75" style="3" customWidth="1"/>
    <col min="16131" max="16131" width="18.5" style="3" customWidth="1"/>
    <col min="16132" max="16134" width="22.25" style="3" customWidth="1"/>
    <col min="16135" max="16135" width="3.625" style="3" customWidth="1"/>
    <col min="16136" max="16136" width="20.375" style="3" customWidth="1"/>
    <col min="16137" max="16137" width="6.125" style="3" customWidth="1"/>
    <col min="16138" max="16138" width="3.5" style="3" customWidth="1"/>
    <col min="16139" max="16139" width="3.125" style="3" customWidth="1"/>
    <col min="16140" max="16141" width="3.5" style="3" customWidth="1"/>
    <col min="16142" max="16146" width="0" style="3" hidden="1" customWidth="1"/>
    <col min="16147" max="16147" width="4.75" style="3" customWidth="1"/>
    <col min="16148" max="16384" width="9" style="3"/>
  </cols>
  <sheetData>
    <row r="1" spans="1:19" ht="85.15" customHeight="1" thickBot="1"/>
    <row r="2" spans="1:19" s="8" customFormat="1" ht="23.1" customHeight="1" thickBot="1">
      <c r="A2" s="9" t="s">
        <v>3</v>
      </c>
      <c r="B2" s="10" t="s">
        <v>4</v>
      </c>
      <c r="C2" s="11" t="s">
        <v>5</v>
      </c>
      <c r="D2" s="12" t="s">
        <v>6</v>
      </c>
      <c r="E2" s="114" t="s">
        <v>7</v>
      </c>
      <c r="F2" s="115"/>
      <c r="G2" s="116"/>
      <c r="H2" s="11" t="s">
        <v>8</v>
      </c>
      <c r="I2" s="13" t="s">
        <v>9</v>
      </c>
      <c r="J2" s="14" t="s">
        <v>10</v>
      </c>
      <c r="K2" s="15" t="s">
        <v>11</v>
      </c>
      <c r="L2" s="16" t="s">
        <v>12</v>
      </c>
      <c r="M2" s="17" t="s">
        <v>13</v>
      </c>
      <c r="N2" s="18" t="s">
        <v>14</v>
      </c>
      <c r="O2" s="17" t="s">
        <v>15</v>
      </c>
      <c r="P2" s="16" t="s">
        <v>16</v>
      </c>
      <c r="Q2" s="17" t="s">
        <v>17</v>
      </c>
      <c r="R2" s="16" t="s">
        <v>18</v>
      </c>
      <c r="S2" s="19" t="s">
        <v>19</v>
      </c>
    </row>
    <row r="3" spans="1:19" s="8" customFormat="1" ht="44.25" customHeight="1" thickBot="1">
      <c r="A3" s="117" t="s">
        <v>26</v>
      </c>
      <c r="B3" s="119" t="s">
        <v>27</v>
      </c>
      <c r="C3" s="20" t="s">
        <v>32</v>
      </c>
      <c r="D3" s="21" t="s">
        <v>146</v>
      </c>
      <c r="E3" s="22" t="s">
        <v>148</v>
      </c>
      <c r="F3" s="23" t="s">
        <v>33</v>
      </c>
      <c r="G3" s="24" t="s">
        <v>34</v>
      </c>
      <c r="H3" s="25" t="s">
        <v>35</v>
      </c>
      <c r="I3" s="121" t="s">
        <v>145</v>
      </c>
      <c r="J3" s="123">
        <v>6.2</v>
      </c>
      <c r="K3" s="125">
        <v>2.2999999999999998</v>
      </c>
      <c r="L3" s="125">
        <v>2</v>
      </c>
      <c r="M3" s="125">
        <v>3</v>
      </c>
      <c r="N3" s="43">
        <v>112</v>
      </c>
      <c r="O3" s="44">
        <v>26</v>
      </c>
      <c r="P3" s="44">
        <v>30</v>
      </c>
      <c r="Q3" s="44">
        <v>0</v>
      </c>
      <c r="R3" s="126">
        <v>840</v>
      </c>
      <c r="S3" s="128">
        <f>J3*70+K3*75+L3*25+M3*45</f>
        <v>791.5</v>
      </c>
    </row>
    <row r="4" spans="1:19" s="8" customFormat="1" ht="12" customHeight="1">
      <c r="A4" s="118"/>
      <c r="B4" s="120"/>
      <c r="C4" s="26"/>
      <c r="D4" s="27" t="s">
        <v>147</v>
      </c>
      <c r="E4" s="28" t="s">
        <v>149</v>
      </c>
      <c r="F4" s="27" t="s">
        <v>36</v>
      </c>
      <c r="G4" s="29"/>
      <c r="H4" s="27" t="s">
        <v>37</v>
      </c>
      <c r="I4" s="122"/>
      <c r="J4" s="124"/>
      <c r="K4" s="124"/>
      <c r="L4" s="124"/>
      <c r="M4" s="124"/>
      <c r="N4" s="45"/>
      <c r="O4" s="45"/>
      <c r="P4" s="45"/>
      <c r="Q4" s="45"/>
      <c r="R4" s="127"/>
      <c r="S4" s="129"/>
    </row>
    <row r="5" spans="1:19" s="32" customFormat="1" ht="90.6" customHeight="1">
      <c r="A5" s="130" t="s">
        <v>28</v>
      </c>
      <c r="B5" s="131" t="s">
        <v>29</v>
      </c>
      <c r="C5" s="132" t="s">
        <v>2</v>
      </c>
      <c r="D5" s="82" t="s">
        <v>38</v>
      </c>
      <c r="E5" s="30" t="s">
        <v>39</v>
      </c>
      <c r="F5" s="30" t="s">
        <v>40</v>
      </c>
      <c r="G5" s="84" t="s">
        <v>34</v>
      </c>
      <c r="H5" s="96" t="s">
        <v>41</v>
      </c>
      <c r="I5" s="134" t="s">
        <v>42</v>
      </c>
      <c r="J5" s="135">
        <v>6.1</v>
      </c>
      <c r="K5" s="135">
        <v>2.5</v>
      </c>
      <c r="L5" s="135">
        <v>2</v>
      </c>
      <c r="M5" s="135">
        <v>3</v>
      </c>
      <c r="N5" s="46">
        <v>112</v>
      </c>
      <c r="O5" s="47">
        <v>30</v>
      </c>
      <c r="P5" s="47">
        <v>30</v>
      </c>
      <c r="Q5" s="47">
        <v>0</v>
      </c>
      <c r="R5" s="48">
        <v>822</v>
      </c>
      <c r="S5" s="49">
        <f>J5*70+K5*75+L5*25+M5*45</f>
        <v>799.5</v>
      </c>
    </row>
    <row r="6" spans="1:19" s="34" customFormat="1" ht="12" customHeight="1">
      <c r="A6" s="118"/>
      <c r="B6" s="120"/>
      <c r="C6" s="133"/>
      <c r="D6" s="27" t="s">
        <v>43</v>
      </c>
      <c r="E6" s="33" t="s">
        <v>44</v>
      </c>
      <c r="F6" s="27" t="s">
        <v>45</v>
      </c>
      <c r="G6" s="75"/>
      <c r="H6" s="27" t="s">
        <v>46</v>
      </c>
      <c r="I6" s="122"/>
      <c r="J6" s="124"/>
      <c r="K6" s="124"/>
      <c r="L6" s="124"/>
      <c r="M6" s="124"/>
      <c r="N6" s="45"/>
      <c r="O6" s="45"/>
      <c r="P6" s="45"/>
      <c r="Q6" s="45"/>
      <c r="R6" s="79"/>
      <c r="S6" s="81"/>
    </row>
    <row r="7" spans="1:19" s="35" customFormat="1" ht="44.25" customHeight="1">
      <c r="A7" s="147" t="s">
        <v>30</v>
      </c>
      <c r="B7" s="148" t="s">
        <v>31</v>
      </c>
      <c r="C7" s="132" t="s">
        <v>47</v>
      </c>
      <c r="D7" s="82" t="s">
        <v>48</v>
      </c>
      <c r="E7" s="30" t="s">
        <v>49</v>
      </c>
      <c r="F7" s="30" t="s">
        <v>50</v>
      </c>
      <c r="G7" s="149" t="s">
        <v>51</v>
      </c>
      <c r="H7" s="31" t="s">
        <v>1</v>
      </c>
      <c r="I7" s="134" t="s">
        <v>52</v>
      </c>
      <c r="J7" s="135">
        <v>6.1</v>
      </c>
      <c r="K7" s="135">
        <v>2.5</v>
      </c>
      <c r="L7" s="135">
        <v>2</v>
      </c>
      <c r="M7" s="135">
        <v>3</v>
      </c>
      <c r="N7" s="46">
        <v>112</v>
      </c>
      <c r="O7" s="47">
        <v>30</v>
      </c>
      <c r="P7" s="47">
        <v>30</v>
      </c>
      <c r="Q7" s="47">
        <v>0</v>
      </c>
      <c r="R7" s="48">
        <v>822</v>
      </c>
      <c r="S7" s="49">
        <f>J7*70+K7*75+L7*25+M7*45</f>
        <v>799.5</v>
      </c>
    </row>
    <row r="8" spans="1:19" s="36" customFormat="1" ht="12" customHeight="1">
      <c r="A8" s="118"/>
      <c r="B8" s="120"/>
      <c r="C8" s="133"/>
      <c r="D8" s="27" t="s">
        <v>53</v>
      </c>
      <c r="E8" s="27" t="s">
        <v>54</v>
      </c>
      <c r="F8" s="27" t="s">
        <v>55</v>
      </c>
      <c r="G8" s="150"/>
      <c r="H8" s="27"/>
      <c r="I8" s="122"/>
      <c r="J8" s="124"/>
      <c r="K8" s="124"/>
      <c r="L8" s="124"/>
      <c r="M8" s="124"/>
      <c r="N8" s="45"/>
      <c r="O8" s="45"/>
      <c r="P8" s="45"/>
      <c r="Q8" s="45"/>
      <c r="R8" s="79"/>
      <c r="S8" s="81"/>
    </row>
    <row r="9" spans="1:19" s="35" customFormat="1" ht="44.25" customHeight="1">
      <c r="A9" s="140" t="s">
        <v>56</v>
      </c>
      <c r="B9" s="142" t="s">
        <v>57</v>
      </c>
      <c r="C9" s="144" t="s">
        <v>58</v>
      </c>
      <c r="D9" s="112" t="s">
        <v>170</v>
      </c>
      <c r="E9" s="97" t="s">
        <v>152</v>
      </c>
      <c r="F9" s="82" t="s">
        <v>150</v>
      </c>
      <c r="G9" s="84" t="s">
        <v>34</v>
      </c>
      <c r="H9" s="98" t="s">
        <v>62</v>
      </c>
      <c r="I9" s="134" t="s">
        <v>42</v>
      </c>
      <c r="J9" s="85">
        <v>6</v>
      </c>
      <c r="K9" s="85">
        <v>2.2000000000000002</v>
      </c>
      <c r="L9" s="85">
        <v>2.2999999999999998</v>
      </c>
      <c r="M9" s="85">
        <v>2.8</v>
      </c>
      <c r="N9" s="63">
        <v>110</v>
      </c>
      <c r="O9" s="64">
        <v>27</v>
      </c>
      <c r="P9" s="64">
        <v>27</v>
      </c>
      <c r="Q9" s="64">
        <v>0</v>
      </c>
      <c r="R9" s="65">
        <v>841</v>
      </c>
      <c r="S9" s="49">
        <f>J9*70+K9*75+L9*25+M9*45</f>
        <v>768.5</v>
      </c>
    </row>
    <row r="10" spans="1:19" s="36" customFormat="1" ht="12" customHeight="1" thickBot="1">
      <c r="A10" s="141"/>
      <c r="B10" s="143"/>
      <c r="C10" s="145"/>
      <c r="D10" s="99" t="s">
        <v>171</v>
      </c>
      <c r="E10" s="99" t="s">
        <v>153</v>
      </c>
      <c r="F10" s="99" t="s">
        <v>151</v>
      </c>
      <c r="G10" s="86"/>
      <c r="H10" s="99" t="s">
        <v>66</v>
      </c>
      <c r="I10" s="146"/>
      <c r="J10" s="66"/>
      <c r="K10" s="66"/>
      <c r="L10" s="66"/>
      <c r="M10" s="66"/>
      <c r="N10" s="67"/>
      <c r="O10" s="67"/>
      <c r="P10" s="67"/>
      <c r="Q10" s="67"/>
      <c r="R10" s="68"/>
      <c r="S10" s="69"/>
    </row>
    <row r="11" spans="1:19" s="35" customFormat="1" ht="73.900000000000006" customHeight="1">
      <c r="A11" s="136" t="s">
        <v>67</v>
      </c>
      <c r="B11" s="138" t="s">
        <v>29</v>
      </c>
      <c r="C11" s="25" t="s">
        <v>47</v>
      </c>
      <c r="D11" s="37" t="s">
        <v>155</v>
      </c>
      <c r="E11" s="100" t="s">
        <v>157</v>
      </c>
      <c r="F11" s="37" t="s">
        <v>158</v>
      </c>
      <c r="G11" s="74" t="s">
        <v>34</v>
      </c>
      <c r="H11" s="101" t="s">
        <v>68</v>
      </c>
      <c r="I11" s="121" t="s">
        <v>42</v>
      </c>
      <c r="J11" s="77">
        <v>6.1</v>
      </c>
      <c r="K11" s="77">
        <v>2.5</v>
      </c>
      <c r="L11" s="77">
        <v>2</v>
      </c>
      <c r="M11" s="77">
        <v>3</v>
      </c>
      <c r="N11" s="50">
        <v>112</v>
      </c>
      <c r="O11" s="51">
        <v>30</v>
      </c>
      <c r="P11" s="51">
        <v>30</v>
      </c>
      <c r="Q11" s="51">
        <v>0</v>
      </c>
      <c r="R11" s="78">
        <v>822</v>
      </c>
      <c r="S11" s="80">
        <f>J11*70+K11*75+L11*25+M11*45</f>
        <v>799.5</v>
      </c>
    </row>
    <row r="12" spans="1:19" s="36" customFormat="1" ht="12" customHeight="1">
      <c r="A12" s="137"/>
      <c r="B12" s="139"/>
      <c r="C12" s="39"/>
      <c r="D12" s="102" t="s">
        <v>156</v>
      </c>
      <c r="E12" s="28" t="s">
        <v>25</v>
      </c>
      <c r="F12" s="102" t="s">
        <v>159</v>
      </c>
      <c r="G12" s="75"/>
      <c r="H12" s="95" t="s">
        <v>69</v>
      </c>
      <c r="I12" s="122"/>
      <c r="J12" s="76"/>
      <c r="K12" s="76"/>
      <c r="L12" s="76"/>
      <c r="M12" s="76"/>
      <c r="N12" s="45"/>
      <c r="O12" s="45"/>
      <c r="P12" s="45"/>
      <c r="Q12" s="45"/>
      <c r="R12" s="79"/>
      <c r="S12" s="81"/>
    </row>
    <row r="13" spans="1:19" s="35" customFormat="1" ht="56.65" customHeight="1">
      <c r="A13" s="140" t="s">
        <v>70</v>
      </c>
      <c r="B13" s="142" t="s">
        <v>31</v>
      </c>
      <c r="C13" s="82" t="s">
        <v>22</v>
      </c>
      <c r="D13" s="82" t="s">
        <v>71</v>
      </c>
      <c r="E13" s="82" t="s">
        <v>160</v>
      </c>
      <c r="F13" s="82" t="s">
        <v>72</v>
      </c>
      <c r="G13" s="134" t="s">
        <v>21</v>
      </c>
      <c r="H13" s="31" t="s">
        <v>73</v>
      </c>
      <c r="I13" s="134" t="s">
        <v>144</v>
      </c>
      <c r="J13" s="85">
        <v>6.5</v>
      </c>
      <c r="K13" s="85">
        <v>2.4</v>
      </c>
      <c r="L13" s="85">
        <v>2</v>
      </c>
      <c r="M13" s="85">
        <v>3</v>
      </c>
      <c r="N13" s="46">
        <v>112</v>
      </c>
      <c r="O13" s="47">
        <v>30</v>
      </c>
      <c r="P13" s="47">
        <v>30</v>
      </c>
      <c r="Q13" s="47">
        <v>0</v>
      </c>
      <c r="R13" s="48">
        <v>841</v>
      </c>
      <c r="S13" s="49">
        <f>J13*70+K13*75+L13*25+M13*45</f>
        <v>820</v>
      </c>
    </row>
    <row r="14" spans="1:19" s="36" customFormat="1" ht="16.5" customHeight="1">
      <c r="A14" s="137"/>
      <c r="B14" s="139"/>
      <c r="C14" s="83"/>
      <c r="D14" s="27" t="s">
        <v>74</v>
      </c>
      <c r="E14" s="103" t="s">
        <v>161</v>
      </c>
      <c r="F14" s="102" t="s">
        <v>75</v>
      </c>
      <c r="G14" s="122"/>
      <c r="H14" s="102" t="s">
        <v>76</v>
      </c>
      <c r="I14" s="122"/>
      <c r="J14" s="52"/>
      <c r="K14" s="52"/>
      <c r="L14" s="52"/>
      <c r="M14" s="52"/>
      <c r="N14" s="45"/>
      <c r="O14" s="45"/>
      <c r="P14" s="45"/>
      <c r="Q14" s="45"/>
      <c r="R14" s="79"/>
      <c r="S14" s="81"/>
    </row>
    <row r="15" spans="1:19" s="35" customFormat="1" ht="60.4" customHeight="1">
      <c r="A15" s="140" t="s">
        <v>77</v>
      </c>
      <c r="B15" s="142" t="s">
        <v>57</v>
      </c>
      <c r="C15" s="82" t="s">
        <v>154</v>
      </c>
      <c r="D15" s="82" t="s">
        <v>78</v>
      </c>
      <c r="E15" s="97" t="s">
        <v>162</v>
      </c>
      <c r="F15" s="82" t="s">
        <v>79</v>
      </c>
      <c r="G15" s="149" t="s">
        <v>20</v>
      </c>
      <c r="H15" s="38" t="s">
        <v>139</v>
      </c>
      <c r="I15" s="134" t="s">
        <v>42</v>
      </c>
      <c r="J15" s="53">
        <v>6.5</v>
      </c>
      <c r="K15" s="53">
        <v>2.2999999999999998</v>
      </c>
      <c r="L15" s="53">
        <v>2</v>
      </c>
      <c r="M15" s="53">
        <v>3</v>
      </c>
      <c r="N15" s="54">
        <v>112</v>
      </c>
      <c r="O15" s="55">
        <v>30</v>
      </c>
      <c r="P15" s="55">
        <v>30</v>
      </c>
      <c r="Q15" s="55">
        <v>0</v>
      </c>
      <c r="R15" s="56">
        <v>851</v>
      </c>
      <c r="S15" s="57">
        <f>J15*70+K15*75+L15*25+M15*45</f>
        <v>812.5</v>
      </c>
    </row>
    <row r="16" spans="1:19" s="36" customFormat="1" ht="12" customHeight="1" thickBot="1">
      <c r="A16" s="137"/>
      <c r="B16" s="139"/>
      <c r="C16" s="40"/>
      <c r="D16" s="27" t="s">
        <v>80</v>
      </c>
      <c r="E16" s="27" t="s">
        <v>0</v>
      </c>
      <c r="F16" s="27" t="s">
        <v>81</v>
      </c>
      <c r="G16" s="150"/>
      <c r="H16" s="27" t="s">
        <v>140</v>
      </c>
      <c r="I16" s="151"/>
      <c r="J16" s="76"/>
      <c r="K16" s="76"/>
      <c r="L16" s="76"/>
      <c r="M16" s="76"/>
      <c r="N16" s="45"/>
      <c r="O16" s="45"/>
      <c r="P16" s="45"/>
      <c r="Q16" s="45"/>
      <c r="R16" s="79"/>
      <c r="S16" s="81"/>
    </row>
    <row r="17" spans="1:26" s="35" customFormat="1" ht="54.6" customHeight="1">
      <c r="A17" s="136" t="s">
        <v>82</v>
      </c>
      <c r="B17" s="138" t="s">
        <v>27</v>
      </c>
      <c r="C17" s="152" t="s">
        <v>83</v>
      </c>
      <c r="D17" s="20" t="s">
        <v>84</v>
      </c>
      <c r="E17" s="104" t="s">
        <v>85</v>
      </c>
      <c r="F17" s="20" t="s">
        <v>86</v>
      </c>
      <c r="G17" s="24" t="s">
        <v>34</v>
      </c>
      <c r="H17" s="105" t="s">
        <v>87</v>
      </c>
      <c r="I17" s="121" t="s">
        <v>143</v>
      </c>
      <c r="J17" s="77">
        <v>6.5</v>
      </c>
      <c r="K17" s="77">
        <v>2.5</v>
      </c>
      <c r="L17" s="77">
        <v>1.9</v>
      </c>
      <c r="M17" s="77">
        <v>3.2</v>
      </c>
      <c r="N17" s="50">
        <v>112</v>
      </c>
      <c r="O17" s="51">
        <v>30</v>
      </c>
      <c r="P17" s="51">
        <v>30</v>
      </c>
      <c r="Q17" s="51">
        <v>0</v>
      </c>
      <c r="R17" s="78">
        <v>824</v>
      </c>
      <c r="S17" s="58">
        <f>J17*70+K17*75+L17*25+M17*45</f>
        <v>834</v>
      </c>
      <c r="T17" s="41"/>
      <c r="U17" s="41"/>
      <c r="W17" s="41"/>
      <c r="X17" s="41"/>
      <c r="Y17" s="41"/>
      <c r="Z17" s="41"/>
    </row>
    <row r="18" spans="1:26" s="36" customFormat="1" ht="12" customHeight="1">
      <c r="A18" s="137"/>
      <c r="B18" s="139"/>
      <c r="C18" s="153"/>
      <c r="D18" s="102" t="s">
        <v>88</v>
      </c>
      <c r="E18" s="28" t="s">
        <v>89</v>
      </c>
      <c r="F18" s="102" t="s">
        <v>90</v>
      </c>
      <c r="G18" s="29"/>
      <c r="H18" s="95" t="s">
        <v>91</v>
      </c>
      <c r="I18" s="151"/>
      <c r="J18" s="76"/>
      <c r="K18" s="76"/>
      <c r="L18" s="76"/>
      <c r="M18" s="76"/>
      <c r="N18" s="45"/>
      <c r="O18" s="45"/>
      <c r="P18" s="45"/>
      <c r="Q18" s="45"/>
      <c r="R18" s="79"/>
      <c r="S18" s="59"/>
      <c r="T18" s="42"/>
      <c r="U18" s="42"/>
      <c r="W18" s="42"/>
      <c r="X18" s="42"/>
      <c r="Y18" s="42"/>
      <c r="Z18" s="42"/>
    </row>
    <row r="19" spans="1:26" s="41" customFormat="1" ht="44.25" customHeight="1" thickBot="1">
      <c r="A19" s="140" t="s">
        <v>92</v>
      </c>
      <c r="B19" s="142" t="s">
        <v>29</v>
      </c>
      <c r="C19" s="154" t="s">
        <v>93</v>
      </c>
      <c r="D19" s="82" t="s">
        <v>94</v>
      </c>
      <c r="E19" s="82" t="s">
        <v>95</v>
      </c>
      <c r="F19" s="82" t="s">
        <v>96</v>
      </c>
      <c r="G19" s="84" t="s">
        <v>34</v>
      </c>
      <c r="H19" s="106" t="s">
        <v>97</v>
      </c>
      <c r="I19" s="134" t="s">
        <v>42</v>
      </c>
      <c r="J19" s="60">
        <v>6.3</v>
      </c>
      <c r="K19" s="53">
        <v>2.2999999999999998</v>
      </c>
      <c r="L19" s="53">
        <v>2</v>
      </c>
      <c r="M19" s="53">
        <v>3</v>
      </c>
      <c r="N19" s="61">
        <v>112</v>
      </c>
      <c r="O19" s="62">
        <v>26</v>
      </c>
      <c r="P19" s="62">
        <v>30</v>
      </c>
      <c r="Q19" s="62">
        <v>0</v>
      </c>
      <c r="R19" s="56">
        <v>815</v>
      </c>
      <c r="S19" s="57">
        <f>J19*70+K19*75+L19*25+M19*45</f>
        <v>798.5</v>
      </c>
      <c r="T19" s="35"/>
      <c r="U19" s="35"/>
      <c r="V19" s="35"/>
      <c r="W19" s="35"/>
      <c r="X19" s="35"/>
      <c r="Y19" s="35"/>
      <c r="Z19" s="35"/>
    </row>
    <row r="20" spans="1:26" s="42" customFormat="1" ht="12" customHeight="1">
      <c r="A20" s="137"/>
      <c r="B20" s="139"/>
      <c r="C20" s="155"/>
      <c r="D20" s="102" t="s">
        <v>172</v>
      </c>
      <c r="E20" s="103" t="s">
        <v>98</v>
      </c>
      <c r="F20" s="102" t="s">
        <v>99</v>
      </c>
      <c r="G20" s="75"/>
      <c r="H20" s="27" t="s">
        <v>100</v>
      </c>
      <c r="I20" s="122"/>
      <c r="J20" s="76"/>
      <c r="K20" s="76"/>
      <c r="L20" s="76"/>
      <c r="M20" s="76"/>
      <c r="N20" s="45"/>
      <c r="O20" s="45"/>
      <c r="P20" s="45"/>
      <c r="Q20" s="45"/>
      <c r="R20" s="79"/>
      <c r="S20" s="81"/>
      <c r="T20" s="36"/>
      <c r="U20" s="36"/>
      <c r="V20" s="36"/>
      <c r="W20" s="36"/>
      <c r="X20" s="36"/>
      <c r="Y20" s="36"/>
      <c r="Z20" s="36"/>
    </row>
    <row r="21" spans="1:26" s="35" customFormat="1" ht="59.45" customHeight="1">
      <c r="A21" s="140" t="s">
        <v>101</v>
      </c>
      <c r="B21" s="142" t="s">
        <v>31</v>
      </c>
      <c r="C21" s="144" t="s">
        <v>102</v>
      </c>
      <c r="D21" s="82" t="s">
        <v>103</v>
      </c>
      <c r="E21" s="97" t="s">
        <v>104</v>
      </c>
      <c r="F21" s="82" t="s">
        <v>163</v>
      </c>
      <c r="G21" s="149" t="s">
        <v>51</v>
      </c>
      <c r="H21" s="106" t="s">
        <v>105</v>
      </c>
      <c r="I21" s="158" t="s">
        <v>106</v>
      </c>
      <c r="J21" s="60">
        <v>6.2</v>
      </c>
      <c r="K21" s="53">
        <v>2.5</v>
      </c>
      <c r="L21" s="53">
        <v>2</v>
      </c>
      <c r="M21" s="53">
        <v>2.8</v>
      </c>
      <c r="N21" s="54">
        <v>110</v>
      </c>
      <c r="O21" s="55">
        <v>29</v>
      </c>
      <c r="P21" s="55">
        <v>30</v>
      </c>
      <c r="Q21" s="55">
        <v>0</v>
      </c>
      <c r="R21" s="56">
        <v>833</v>
      </c>
      <c r="S21" s="57">
        <f>J21*70+K21*75+L21*25+M21*45</f>
        <v>797.5</v>
      </c>
      <c r="T21" s="32"/>
      <c r="U21" s="32"/>
      <c r="V21" s="32"/>
      <c r="W21" s="32"/>
      <c r="X21" s="32"/>
      <c r="Y21" s="32"/>
      <c r="Z21" s="32"/>
    </row>
    <row r="22" spans="1:26" s="36" customFormat="1" ht="12" customHeight="1">
      <c r="A22" s="137"/>
      <c r="B22" s="139"/>
      <c r="C22" s="156"/>
      <c r="D22" s="27" t="s">
        <v>107</v>
      </c>
      <c r="E22" s="27" t="s">
        <v>108</v>
      </c>
      <c r="F22" s="27" t="s">
        <v>164</v>
      </c>
      <c r="G22" s="157"/>
      <c r="H22" s="27" t="s">
        <v>109</v>
      </c>
      <c r="I22" s="122"/>
      <c r="J22" s="60"/>
      <c r="K22" s="53"/>
      <c r="L22" s="53"/>
      <c r="M22" s="53"/>
      <c r="R22" s="3"/>
      <c r="S22" s="57"/>
      <c r="T22" s="34"/>
      <c r="U22" s="34"/>
      <c r="V22" s="34"/>
      <c r="W22" s="34"/>
      <c r="X22" s="34"/>
      <c r="Y22" s="34"/>
      <c r="Z22" s="34"/>
    </row>
    <row r="23" spans="1:26" s="32" customFormat="1" ht="57" customHeight="1">
      <c r="A23" s="140" t="s">
        <v>110</v>
      </c>
      <c r="B23" s="142" t="s">
        <v>57</v>
      </c>
      <c r="C23" s="144" t="s">
        <v>177</v>
      </c>
      <c r="D23" s="82" t="s">
        <v>59</v>
      </c>
      <c r="E23" s="97" t="s">
        <v>60</v>
      </c>
      <c r="F23" s="82" t="s">
        <v>61</v>
      </c>
      <c r="G23" s="84" t="s">
        <v>34</v>
      </c>
      <c r="H23" s="38" t="s">
        <v>173</v>
      </c>
      <c r="I23" s="134" t="s">
        <v>42</v>
      </c>
      <c r="J23" s="85">
        <v>6</v>
      </c>
      <c r="K23" s="85">
        <v>2.2000000000000002</v>
      </c>
      <c r="L23" s="85">
        <v>2.2999999999999998</v>
      </c>
      <c r="M23" s="85">
        <v>2.8</v>
      </c>
      <c r="N23" s="63">
        <v>110</v>
      </c>
      <c r="O23" s="64">
        <v>27</v>
      </c>
      <c r="P23" s="64">
        <v>27</v>
      </c>
      <c r="Q23" s="64">
        <v>0</v>
      </c>
      <c r="R23" s="65">
        <v>841</v>
      </c>
      <c r="S23" s="49">
        <f>J23*70+K23*75+L23*25+M23*45</f>
        <v>768.5</v>
      </c>
      <c r="T23" s="35"/>
      <c r="U23" s="35"/>
      <c r="V23" s="35"/>
      <c r="W23" s="35"/>
      <c r="X23" s="35"/>
      <c r="Y23" s="35"/>
      <c r="Z23" s="35"/>
    </row>
    <row r="24" spans="1:26" s="34" customFormat="1" ht="14.25" customHeight="1" thickBot="1">
      <c r="A24" s="141"/>
      <c r="B24" s="143"/>
      <c r="C24" s="145"/>
      <c r="D24" s="99" t="s">
        <v>63</v>
      </c>
      <c r="E24" s="99" t="s">
        <v>64</v>
      </c>
      <c r="F24" s="99" t="s">
        <v>65</v>
      </c>
      <c r="G24" s="86"/>
      <c r="H24" s="27" t="s">
        <v>138</v>
      </c>
      <c r="I24" s="146"/>
      <c r="J24" s="66"/>
      <c r="K24" s="66"/>
      <c r="L24" s="66"/>
      <c r="M24" s="66"/>
      <c r="N24" s="67"/>
      <c r="O24" s="67"/>
      <c r="P24" s="67"/>
      <c r="Q24" s="67"/>
      <c r="R24" s="68"/>
      <c r="S24" s="69"/>
      <c r="T24" s="36"/>
      <c r="U24" s="36"/>
      <c r="V24" s="36"/>
      <c r="W24" s="36"/>
      <c r="X24" s="36"/>
      <c r="Y24" s="36"/>
      <c r="Z24" s="36"/>
    </row>
    <row r="25" spans="1:26" s="34" customFormat="1" ht="43.9" customHeight="1">
      <c r="A25" s="136" t="s">
        <v>111</v>
      </c>
      <c r="B25" s="138" t="s">
        <v>27</v>
      </c>
      <c r="C25" s="162" t="s">
        <v>93</v>
      </c>
      <c r="D25" s="20" t="s">
        <v>112</v>
      </c>
      <c r="E25" s="104" t="s">
        <v>168</v>
      </c>
      <c r="F25" s="20" t="s">
        <v>113</v>
      </c>
      <c r="G25" s="121" t="s">
        <v>34</v>
      </c>
      <c r="H25" s="107" t="s">
        <v>166</v>
      </c>
      <c r="I25" s="121" t="s">
        <v>165</v>
      </c>
      <c r="J25" s="90">
        <v>6</v>
      </c>
      <c r="K25" s="90">
        <v>2.5</v>
      </c>
      <c r="L25" s="90">
        <v>2</v>
      </c>
      <c r="M25" s="90">
        <v>3</v>
      </c>
      <c r="N25" s="50">
        <v>112</v>
      </c>
      <c r="O25" s="51">
        <v>30</v>
      </c>
      <c r="P25" s="51">
        <v>30</v>
      </c>
      <c r="Q25" s="51">
        <v>0</v>
      </c>
      <c r="R25" s="91">
        <v>823</v>
      </c>
      <c r="S25" s="93">
        <f>J25*70+K25*75+L25*25+M25*45</f>
        <v>792.5</v>
      </c>
      <c r="T25" s="36"/>
      <c r="U25" s="36"/>
      <c r="V25" s="36"/>
      <c r="W25" s="36"/>
      <c r="X25" s="36"/>
      <c r="Y25" s="36"/>
      <c r="Z25" s="36"/>
    </row>
    <row r="26" spans="1:26" s="34" customFormat="1" ht="14.25" customHeight="1">
      <c r="A26" s="137"/>
      <c r="B26" s="139"/>
      <c r="C26" s="160"/>
      <c r="D26" s="102" t="s">
        <v>114</v>
      </c>
      <c r="E26" s="28" t="s">
        <v>169</v>
      </c>
      <c r="F26" s="102" t="s">
        <v>115</v>
      </c>
      <c r="G26" s="122"/>
      <c r="H26" s="108" t="s">
        <v>167</v>
      </c>
      <c r="I26" s="151"/>
      <c r="J26" s="88"/>
      <c r="K26" s="88"/>
      <c r="L26" s="88"/>
      <c r="M26" s="88"/>
      <c r="N26" s="45"/>
      <c r="O26" s="45"/>
      <c r="P26" s="45"/>
      <c r="Q26" s="45"/>
      <c r="R26" s="92"/>
      <c r="S26" s="94"/>
      <c r="T26" s="36"/>
      <c r="U26" s="36"/>
      <c r="V26" s="36"/>
      <c r="W26" s="36"/>
      <c r="X26" s="36"/>
      <c r="Y26" s="36"/>
      <c r="Z26" s="36"/>
    </row>
    <row r="27" spans="1:26" s="35" customFormat="1" ht="57.4" customHeight="1" thickBot="1">
      <c r="A27" s="140" t="s">
        <v>116</v>
      </c>
      <c r="B27" s="142" t="s">
        <v>29</v>
      </c>
      <c r="C27" s="161" t="s">
        <v>117</v>
      </c>
      <c r="D27" s="89" t="s">
        <v>118</v>
      </c>
      <c r="E27" s="89" t="s">
        <v>119</v>
      </c>
      <c r="F27" s="89" t="s">
        <v>120</v>
      </c>
      <c r="G27" s="134" t="s">
        <v>34</v>
      </c>
      <c r="H27" s="109" t="s">
        <v>121</v>
      </c>
      <c r="I27" s="134" t="s">
        <v>42</v>
      </c>
      <c r="J27" s="70">
        <v>6.3</v>
      </c>
      <c r="K27" s="87">
        <v>2.2999999999999998</v>
      </c>
      <c r="L27" s="87">
        <v>2</v>
      </c>
      <c r="M27" s="87">
        <v>3</v>
      </c>
      <c r="N27" s="71">
        <v>112</v>
      </c>
      <c r="O27" s="72">
        <v>26</v>
      </c>
      <c r="P27" s="72">
        <v>30</v>
      </c>
      <c r="Q27" s="72">
        <v>0</v>
      </c>
      <c r="R27" s="48">
        <v>815</v>
      </c>
      <c r="S27" s="49">
        <f>J27*70+K27*75+L27*25+M27*45</f>
        <v>798.5</v>
      </c>
      <c r="T27" s="3"/>
      <c r="U27" s="3"/>
      <c r="V27" s="3"/>
      <c r="W27" s="3"/>
      <c r="X27" s="3"/>
      <c r="Y27" s="3"/>
      <c r="Z27" s="3"/>
    </row>
    <row r="28" spans="1:26" ht="23.45" customHeight="1">
      <c r="A28" s="137"/>
      <c r="B28" s="139"/>
      <c r="C28" s="160"/>
      <c r="D28" s="102" t="s">
        <v>122</v>
      </c>
      <c r="E28" s="103" t="s">
        <v>63</v>
      </c>
      <c r="F28" s="102" t="s">
        <v>123</v>
      </c>
      <c r="G28" s="122"/>
      <c r="H28" s="110" t="s">
        <v>124</v>
      </c>
      <c r="I28" s="122"/>
      <c r="J28" s="88"/>
      <c r="K28" s="88"/>
      <c r="L28" s="88"/>
      <c r="M28" s="88"/>
      <c r="N28" s="45"/>
      <c r="O28" s="45"/>
      <c r="P28" s="45"/>
      <c r="Q28" s="45"/>
      <c r="R28" s="92"/>
      <c r="S28" s="94"/>
      <c r="T28" s="42"/>
      <c r="U28"/>
      <c r="V28" s="42"/>
      <c r="W28" s="42"/>
      <c r="X28" s="42"/>
      <c r="Y28" s="42"/>
      <c r="Z28" s="42"/>
    </row>
    <row r="29" spans="1:26" ht="51.4" customHeight="1" thickBot="1">
      <c r="A29" s="140" t="s">
        <v>125</v>
      </c>
      <c r="B29" s="142" t="s">
        <v>31</v>
      </c>
      <c r="C29" s="159" t="s">
        <v>22</v>
      </c>
      <c r="D29" s="89" t="s">
        <v>126</v>
      </c>
      <c r="E29" s="89" t="s">
        <v>127</v>
      </c>
      <c r="F29" s="89" t="s">
        <v>128</v>
      </c>
      <c r="G29" s="149" t="s">
        <v>51</v>
      </c>
      <c r="H29" s="109" t="s">
        <v>24</v>
      </c>
      <c r="I29" s="134" t="s">
        <v>129</v>
      </c>
      <c r="J29" s="70">
        <v>6.3</v>
      </c>
      <c r="K29" s="87">
        <v>2.2999999999999998</v>
      </c>
      <c r="L29" s="87">
        <v>2</v>
      </c>
      <c r="M29" s="87">
        <v>3</v>
      </c>
      <c r="N29" s="71">
        <v>112</v>
      </c>
      <c r="O29" s="72">
        <v>26</v>
      </c>
      <c r="P29" s="72">
        <v>30</v>
      </c>
      <c r="Q29" s="72">
        <v>0</v>
      </c>
      <c r="R29" s="48">
        <v>815</v>
      </c>
      <c r="S29" s="49">
        <f>J29*70+K29*75+L29*25+M29*45</f>
        <v>798.5</v>
      </c>
      <c r="T29" s="42"/>
      <c r="U29" s="42"/>
      <c r="V29" s="42"/>
      <c r="W29" s="42"/>
      <c r="X29" s="42"/>
      <c r="Y29" s="42"/>
      <c r="Z29" s="42"/>
    </row>
    <row r="30" spans="1:26" ht="23.45" customHeight="1">
      <c r="A30" s="137"/>
      <c r="B30" s="139"/>
      <c r="C30" s="160"/>
      <c r="D30" s="27" t="s">
        <v>174</v>
      </c>
      <c r="E30" s="27" t="s">
        <v>176</v>
      </c>
      <c r="F30" s="27" t="s">
        <v>130</v>
      </c>
      <c r="G30" s="157"/>
      <c r="H30" s="110" t="s">
        <v>131</v>
      </c>
      <c r="I30" s="122"/>
      <c r="J30" s="88"/>
      <c r="K30" s="88"/>
      <c r="L30" s="88"/>
      <c r="M30" s="88"/>
      <c r="N30" s="45"/>
      <c r="O30" s="45"/>
      <c r="P30" s="45"/>
      <c r="Q30" s="45"/>
      <c r="R30" s="92"/>
      <c r="S30" s="94"/>
      <c r="T30" s="42"/>
      <c r="U30" s="42"/>
      <c r="V30" s="42"/>
      <c r="W30" s="42"/>
      <c r="X30" s="42"/>
      <c r="Y30" s="42"/>
      <c r="Z30" s="42"/>
    </row>
    <row r="31" spans="1:26" ht="43.15" customHeight="1" thickBot="1">
      <c r="A31" s="163" t="s">
        <v>132</v>
      </c>
      <c r="B31" s="164" t="s">
        <v>57</v>
      </c>
      <c r="C31" s="161" t="s">
        <v>23</v>
      </c>
      <c r="D31" s="89" t="s">
        <v>133</v>
      </c>
      <c r="E31" s="97" t="s">
        <v>134</v>
      </c>
      <c r="F31" s="89" t="s">
        <v>135</v>
      </c>
      <c r="G31" s="134" t="s">
        <v>34</v>
      </c>
      <c r="H31" s="111" t="s">
        <v>141</v>
      </c>
      <c r="I31" s="158" t="s">
        <v>42</v>
      </c>
      <c r="J31" s="60">
        <v>6.3</v>
      </c>
      <c r="K31" s="53">
        <v>2.2999999999999998</v>
      </c>
      <c r="L31" s="53">
        <v>2</v>
      </c>
      <c r="M31" s="53">
        <v>3</v>
      </c>
      <c r="N31" s="61">
        <v>112</v>
      </c>
      <c r="O31" s="62">
        <v>26</v>
      </c>
      <c r="P31" s="62">
        <v>30</v>
      </c>
      <c r="Q31" s="62">
        <v>0</v>
      </c>
      <c r="R31" s="56">
        <v>815</v>
      </c>
      <c r="S31" s="57">
        <f>J31*70+K31*75+L31*25+M31*45</f>
        <v>798.5</v>
      </c>
      <c r="T31" s="42"/>
      <c r="U31" s="42"/>
      <c r="V31" s="42"/>
      <c r="W31" s="42"/>
      <c r="X31" s="42"/>
      <c r="Y31" s="42"/>
      <c r="Z31" s="42"/>
    </row>
    <row r="32" spans="1:26" ht="23.45" customHeight="1" thickBot="1">
      <c r="A32" s="141"/>
      <c r="B32" s="143"/>
      <c r="C32" s="165"/>
      <c r="D32" s="99" t="s">
        <v>175</v>
      </c>
      <c r="E32" s="99" t="s">
        <v>136</v>
      </c>
      <c r="F32" s="99" t="s">
        <v>137</v>
      </c>
      <c r="G32" s="146"/>
      <c r="H32" s="113" t="s">
        <v>142</v>
      </c>
      <c r="I32" s="146"/>
      <c r="J32" s="66"/>
      <c r="K32" s="66"/>
      <c r="L32" s="66"/>
      <c r="M32" s="66"/>
      <c r="N32" s="67"/>
      <c r="O32" s="67"/>
      <c r="P32" s="67"/>
      <c r="Q32" s="67"/>
      <c r="R32" s="73"/>
      <c r="S32" s="69"/>
      <c r="T32" s="42"/>
      <c r="U32" s="42"/>
      <c r="V32" s="42"/>
      <c r="W32" s="42"/>
      <c r="X32" s="42"/>
      <c r="Y32" s="42"/>
      <c r="Z32" s="42"/>
    </row>
    <row r="33" spans="20:26" ht="23.45" customHeight="1">
      <c r="T33" s="42"/>
      <c r="U33" s="42"/>
      <c r="V33" s="42"/>
      <c r="W33" s="42"/>
      <c r="X33" s="42"/>
      <c r="Y33" s="42"/>
      <c r="Z33" s="42"/>
    </row>
    <row r="34" spans="20:26" ht="23.45" customHeight="1">
      <c r="T34" s="42"/>
      <c r="U34" s="42"/>
      <c r="V34" s="42"/>
      <c r="W34" s="42"/>
      <c r="X34" s="42"/>
      <c r="Y34" s="42"/>
      <c r="Z34" s="42"/>
    </row>
    <row r="35" spans="20:26" ht="23.45" customHeight="1">
      <c r="T35" s="42"/>
      <c r="U35" s="42"/>
      <c r="V35" s="42"/>
      <c r="W35" s="42"/>
      <c r="X35" s="42"/>
      <c r="Y35" s="42"/>
      <c r="Z35" s="42"/>
    </row>
    <row r="36" spans="20:26" ht="23.45" customHeight="1">
      <c r="T36" s="42"/>
      <c r="U36" s="42"/>
      <c r="V36" s="42"/>
      <c r="W36" s="42"/>
      <c r="X36" s="42"/>
      <c r="Y36" s="42"/>
      <c r="Z36" s="42"/>
    </row>
    <row r="37" spans="20:26" ht="23.45" customHeight="1">
      <c r="T37" s="42"/>
      <c r="U37" s="42"/>
      <c r="V37" s="42"/>
      <c r="W37" s="42"/>
      <c r="X37" s="42"/>
      <c r="Y37" s="42"/>
      <c r="Z37" s="42"/>
    </row>
  </sheetData>
  <mergeCells count="79">
    <mergeCell ref="A31:A32"/>
    <mergeCell ref="B31:B32"/>
    <mergeCell ref="C31:C32"/>
    <mergeCell ref="G31:G32"/>
    <mergeCell ref="I31:I32"/>
    <mergeCell ref="B23:B24"/>
    <mergeCell ref="C23:C24"/>
    <mergeCell ref="I23:I24"/>
    <mergeCell ref="A25:A26"/>
    <mergeCell ref="B25:B26"/>
    <mergeCell ref="C25:C26"/>
    <mergeCell ref="A27:A28"/>
    <mergeCell ref="B27:B28"/>
    <mergeCell ref="C27:C28"/>
    <mergeCell ref="G27:G28"/>
    <mergeCell ref="I27:I28"/>
    <mergeCell ref="A29:A30"/>
    <mergeCell ref="B29:B30"/>
    <mergeCell ref="C29:C30"/>
    <mergeCell ref="G29:G30"/>
    <mergeCell ref="I29:I30"/>
    <mergeCell ref="A17:A18"/>
    <mergeCell ref="B17:B18"/>
    <mergeCell ref="C17:C18"/>
    <mergeCell ref="I17:I18"/>
    <mergeCell ref="G25:G26"/>
    <mergeCell ref="I25:I26"/>
    <mergeCell ref="A19:A20"/>
    <mergeCell ref="B19:B20"/>
    <mergeCell ref="C19:C20"/>
    <mergeCell ref="I19:I20"/>
    <mergeCell ref="A21:A22"/>
    <mergeCell ref="B21:B22"/>
    <mergeCell ref="C21:C22"/>
    <mergeCell ref="G21:G22"/>
    <mergeCell ref="I21:I22"/>
    <mergeCell ref="A23:A24"/>
    <mergeCell ref="A13:A14"/>
    <mergeCell ref="B13:B14"/>
    <mergeCell ref="I13:I14"/>
    <mergeCell ref="G13:G14"/>
    <mergeCell ref="A15:A16"/>
    <mergeCell ref="B15:B16"/>
    <mergeCell ref="G15:G16"/>
    <mergeCell ref="I15:I16"/>
    <mergeCell ref="J7:J8"/>
    <mergeCell ref="K7:K8"/>
    <mergeCell ref="L7:L8"/>
    <mergeCell ref="M7:M8"/>
    <mergeCell ref="A11:A12"/>
    <mergeCell ref="B11:B12"/>
    <mergeCell ref="I11:I12"/>
    <mergeCell ref="A9:A10"/>
    <mergeCell ref="B9:B10"/>
    <mergeCell ref="C9:C10"/>
    <mergeCell ref="I9:I10"/>
    <mergeCell ref="A7:A8"/>
    <mergeCell ref="B7:B8"/>
    <mergeCell ref="C7:C8"/>
    <mergeCell ref="G7:G8"/>
    <mergeCell ref="I7:I8"/>
    <mergeCell ref="L3:L4"/>
    <mergeCell ref="M3:M4"/>
    <mergeCell ref="R3:R4"/>
    <mergeCell ref="S3:S4"/>
    <mergeCell ref="A5:A6"/>
    <mergeCell ref="B5:B6"/>
    <mergeCell ref="C5:C6"/>
    <mergeCell ref="I5:I6"/>
    <mergeCell ref="J5:J6"/>
    <mergeCell ref="K5:K6"/>
    <mergeCell ref="K3:K4"/>
    <mergeCell ref="L5:L6"/>
    <mergeCell ref="M5:M6"/>
    <mergeCell ref="E2:G2"/>
    <mergeCell ref="A3:A4"/>
    <mergeCell ref="B3:B4"/>
    <mergeCell ref="I3:I4"/>
    <mergeCell ref="J3:J4"/>
  </mergeCells>
  <phoneticPr fontId="1" type="noConversion"/>
  <printOptions horizontalCentered="1" verticalCentered="1"/>
  <pageMargins left="0" right="0" top="0" bottom="0" header="0" footer="0"/>
  <pageSetup paperSize="9"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110.10月晚餐</vt:lpstr>
      <vt:lpstr>'110.10月晚餐'!Print_Area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2021-09-14T03:34:06Z</cp:lastPrinted>
  <dcterms:created xsi:type="dcterms:W3CDTF">2019-09-03T23:53:04Z</dcterms:created>
  <dcterms:modified xsi:type="dcterms:W3CDTF">2021-09-27T23:49:17Z</dcterms:modified>
</cp:coreProperties>
</file>