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605" windowHeight="7320"/>
  </bookViews>
  <sheets>
    <sheet name="徐匯午餐110.10月" sheetId="4" r:id="rId1"/>
  </sheets>
  <definedNames>
    <definedName name="_xlnm.Print_Area" localSheetId="0">徐匯午餐110.10月!$A$1:$O$45</definedName>
  </definedNames>
  <calcPr calcId="125725"/>
</workbook>
</file>

<file path=xl/calcChain.xml><?xml version="1.0" encoding="utf-8"?>
<calcChain xmlns="http://schemas.openxmlformats.org/spreadsheetml/2006/main">
  <c r="O32" i="4"/>
  <c r="O16"/>
  <c r="O14"/>
  <c r="O18"/>
  <c r="O7"/>
  <c r="O44" l="1"/>
  <c r="O42"/>
  <c r="O40"/>
  <c r="O38"/>
  <c r="O36"/>
  <c r="O34"/>
  <c r="O20"/>
  <c r="O30"/>
  <c r="O28"/>
  <c r="O26"/>
  <c r="O24"/>
  <c r="O22"/>
  <c r="O13"/>
  <c r="O9"/>
</calcChain>
</file>

<file path=xl/sharedStrings.xml><?xml version="1.0" encoding="utf-8"?>
<sst xmlns="http://schemas.openxmlformats.org/spreadsheetml/2006/main" count="258" uniqueCount="209">
  <si>
    <t xml:space="preserve"> </t>
  </si>
  <si>
    <t>日 期</t>
  </si>
  <si>
    <t>主 食</t>
  </si>
  <si>
    <t>湯  品</t>
  </si>
  <si>
    <t>豆魚
肉蛋類
(份)</t>
    <phoneticPr fontId="5" type="noConversion"/>
  </si>
  <si>
    <t>蔬菜類
(份)</t>
    <phoneticPr fontId="5" type="noConversion"/>
  </si>
  <si>
    <t>水果類
(份)</t>
    <phoneticPr fontId="5" type="noConversion"/>
  </si>
  <si>
    <t>二</t>
    <phoneticPr fontId="2" type="noConversion"/>
  </si>
  <si>
    <t>青菜</t>
    <phoneticPr fontId="5" type="noConversion"/>
  </si>
  <si>
    <t>三</t>
    <phoneticPr fontId="2" type="noConversion"/>
  </si>
  <si>
    <t>四</t>
    <phoneticPr fontId="2" type="noConversion"/>
  </si>
  <si>
    <t>香Q白飯</t>
    <phoneticPr fontId="2" type="noConversion"/>
  </si>
  <si>
    <t>黃瓜肉片湯</t>
    <phoneticPr fontId="2" type="noConversion"/>
  </si>
  <si>
    <t>五</t>
    <phoneticPr fontId="2" type="noConversion"/>
  </si>
  <si>
    <t>10/5</t>
    <phoneticPr fontId="2" type="noConversion"/>
  </si>
  <si>
    <t>洋蔥 蛋 炒</t>
    <phoneticPr fontId="2" type="noConversion"/>
  </si>
  <si>
    <t>10/7</t>
    <phoneticPr fontId="2" type="noConversion"/>
  </si>
  <si>
    <t>一</t>
    <phoneticPr fontId="2" type="noConversion"/>
  </si>
  <si>
    <t>10/8</t>
    <phoneticPr fontId="2" type="noConversion"/>
  </si>
  <si>
    <t>10/14</t>
    <phoneticPr fontId="2" type="noConversion"/>
  </si>
  <si>
    <t>雞腿 烤</t>
    <phoneticPr fontId="2" type="noConversion"/>
  </si>
  <si>
    <t>10/15</t>
    <phoneticPr fontId="2" type="noConversion"/>
  </si>
  <si>
    <t>花枝排</t>
    <phoneticPr fontId="2" type="noConversion"/>
  </si>
  <si>
    <t>花枝排 煎</t>
    <phoneticPr fontId="2" type="noConversion"/>
  </si>
  <si>
    <t>玉米蛋花湯</t>
    <phoneticPr fontId="2" type="noConversion"/>
  </si>
  <si>
    <t>馬鈴薯 豬肉 燒</t>
    <phoneticPr fontId="2" type="noConversion"/>
  </si>
  <si>
    <t>玉米 蛋</t>
    <phoneticPr fontId="2" type="noConversion"/>
  </si>
  <si>
    <t>豆腐 蔬菜 煮</t>
    <phoneticPr fontId="2" type="noConversion"/>
  </si>
  <si>
    <t>10/6</t>
    <phoneticPr fontId="2" type="noConversion"/>
  </si>
  <si>
    <t>10/12</t>
    <phoneticPr fontId="2" type="noConversion"/>
  </si>
  <si>
    <t>10/13</t>
    <phoneticPr fontId="2" type="noConversion"/>
  </si>
  <si>
    <t>紫菜蛋花湯</t>
    <phoneticPr fontId="2" type="noConversion"/>
  </si>
  <si>
    <t>柴魚 白菜 豆腐</t>
    <phoneticPr fontId="2" type="noConversion"/>
  </si>
  <si>
    <t>洋蔥炒蛋</t>
    <phoneticPr fontId="2" type="noConversion"/>
  </si>
  <si>
    <t>10/19</t>
    <phoneticPr fontId="5" type="noConversion"/>
  </si>
  <si>
    <t>10/21</t>
    <phoneticPr fontId="2" type="noConversion"/>
  </si>
  <si>
    <t>10/22</t>
    <phoneticPr fontId="2" type="noConversion"/>
  </si>
  <si>
    <t>10/26</t>
    <phoneticPr fontId="5" type="noConversion"/>
  </si>
  <si>
    <t>10/28</t>
    <phoneticPr fontId="2" type="noConversion"/>
  </si>
  <si>
    <t>10/29</t>
    <phoneticPr fontId="2" type="noConversion"/>
  </si>
  <si>
    <t>蕎麥飯</t>
    <phoneticPr fontId="2" type="noConversion"/>
  </si>
  <si>
    <t>紫米飯</t>
    <phoneticPr fontId="2" type="noConversion"/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</si>
  <si>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</si>
  <si>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</si>
  <si>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</si>
  <si>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</si>
  <si>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</si>
  <si>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</si>
  <si>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</si>
  <si>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油脂類
(份)</t>
    <phoneticPr fontId="5" type="noConversion"/>
  </si>
  <si>
    <t>熱量</t>
    <phoneticPr fontId="5" type="noConversion"/>
  </si>
  <si>
    <t>仟卡</t>
    <phoneticPr fontId="5" type="noConversion"/>
  </si>
  <si>
    <t>水果</t>
    <phoneticPr fontId="2" type="noConversion"/>
  </si>
  <si>
    <t>胚芽飯</t>
    <phoneticPr fontId="2" type="noConversion"/>
  </si>
  <si>
    <t>地瓜飯</t>
    <phoneticPr fontId="2" type="noConversion"/>
  </si>
  <si>
    <t>有機  青菜</t>
  </si>
  <si>
    <t>美式嫩烤雞排</t>
    <phoneticPr fontId="2" type="noConversion"/>
  </si>
  <si>
    <t>雞排 烤</t>
    <phoneticPr fontId="2" type="noConversion"/>
  </si>
  <si>
    <t>保久乳</t>
    <phoneticPr fontId="2" type="noConversion"/>
  </si>
  <si>
    <t>玉米飯</t>
    <phoneticPr fontId="2" type="noConversion"/>
  </si>
  <si>
    <t>10/20</t>
    <phoneticPr fontId="2" type="noConversion"/>
  </si>
  <si>
    <t>10/27</t>
    <phoneticPr fontId="2" type="noConversion"/>
  </si>
  <si>
    <t>BBQ雞腿</t>
    <phoneticPr fontId="2" type="noConversion"/>
  </si>
  <si>
    <t>白飯</t>
    <phoneticPr fontId="2" type="noConversion"/>
  </si>
  <si>
    <t>白菜粉絲湯</t>
    <phoneticPr fontId="2" type="noConversion"/>
  </si>
  <si>
    <t>白玉丸片湯</t>
    <phoneticPr fontId="2" type="noConversion"/>
  </si>
  <si>
    <t>海芽蛋花湯</t>
    <phoneticPr fontId="2" type="noConversion"/>
  </si>
  <si>
    <t>豬血糕</t>
    <phoneticPr fontId="2" type="noConversion"/>
  </si>
  <si>
    <t>關東煮湯</t>
    <phoneticPr fontId="2" type="noConversion"/>
  </si>
  <si>
    <t>銀絲卷</t>
    <phoneticPr fontId="2" type="noConversion"/>
  </si>
  <si>
    <t>豆漿</t>
    <phoneticPr fontId="2" type="noConversion"/>
  </si>
  <si>
    <t>黑胡椒肉排</t>
    <phoneticPr fontId="2" type="noConversion"/>
  </si>
  <si>
    <t>咖哩雞丁</t>
    <phoneticPr fontId="2" type="noConversion"/>
  </si>
  <si>
    <t>雞肉 馬鈴薯 洋蔥 咖哩 煮</t>
    <phoneticPr fontId="2" type="noConversion"/>
  </si>
  <si>
    <t>冬瓜 豬肉</t>
    <phoneticPr fontId="2" type="noConversion"/>
  </si>
  <si>
    <t>冬瓜排骨湯</t>
    <phoneticPr fontId="2" type="noConversion"/>
  </si>
  <si>
    <t>10/4</t>
    <phoneticPr fontId="2" type="noConversion"/>
  </si>
  <si>
    <t>一</t>
    <phoneticPr fontId="2" type="noConversion"/>
  </si>
  <si>
    <t>二</t>
    <phoneticPr fontId="2" type="noConversion"/>
  </si>
  <si>
    <t>煙燻雞翅</t>
    <phoneticPr fontId="2" type="noConversion"/>
  </si>
  <si>
    <t>雞翅 煮</t>
    <phoneticPr fontId="2" type="noConversion"/>
  </si>
  <si>
    <t>紅燒豚肉</t>
    <phoneticPr fontId="2" type="noConversion"/>
  </si>
  <si>
    <t>豬肉 蔬菜 燒</t>
    <phoneticPr fontId="2" type="noConversion"/>
  </si>
  <si>
    <t>壽喜燒肉片</t>
    <phoneticPr fontId="2" type="noConversion"/>
  </si>
  <si>
    <t>豬肉 洋蔥 燒</t>
    <phoneticPr fontId="2" type="noConversion"/>
  </si>
  <si>
    <t>炸蛋柳葉魚</t>
    <phoneticPr fontId="2" type="noConversion"/>
  </si>
  <si>
    <t>柳葉魚*2 炸</t>
    <phoneticPr fontId="2" type="noConversion"/>
  </si>
  <si>
    <t>腐皮白菜</t>
    <phoneticPr fontId="2" type="noConversion"/>
  </si>
  <si>
    <t>腐皮 白菜 煮</t>
    <phoneticPr fontId="2" type="noConversion"/>
  </si>
  <si>
    <t>螞蟻上樹</t>
    <phoneticPr fontId="2" type="noConversion"/>
  </si>
  <si>
    <t>冬粉 豬肉 炒</t>
    <phoneticPr fontId="2" type="noConversion"/>
  </si>
  <si>
    <t>紅豆湯</t>
    <phoneticPr fontId="2" type="noConversion"/>
  </si>
  <si>
    <t>紅豆</t>
    <phoneticPr fontId="2" type="noConversion"/>
  </si>
  <si>
    <t xml:space="preserve">紫菜 蛋 </t>
    <phoneticPr fontId="2" type="noConversion"/>
  </si>
  <si>
    <t>&lt;日式料理特餐&gt;     日式炒烏龍麵  +  岩燒雞腿  +    茶碗蒸                            +  雙色花椰  + 青菜  +  和風味噌湯  +   水果</t>
    <phoneticPr fontId="2" type="noConversion"/>
  </si>
  <si>
    <t>糖醋肉丁</t>
    <phoneticPr fontId="2" type="noConversion"/>
  </si>
  <si>
    <t>醬燒豆腐</t>
    <phoneticPr fontId="2" type="noConversion"/>
  </si>
  <si>
    <t>豬肉  煮</t>
    <phoneticPr fontId="2" type="noConversion"/>
  </si>
  <si>
    <t>炙燒里肌肉條</t>
    <phoneticPr fontId="2" type="noConversion"/>
  </si>
  <si>
    <t>豬肉 烤</t>
    <phoneticPr fontId="2" type="noConversion"/>
  </si>
  <si>
    <t>蒲燒鯛魚</t>
    <phoneticPr fontId="2" type="noConversion"/>
  </si>
  <si>
    <t>魚 烤</t>
    <phoneticPr fontId="2" type="noConversion"/>
  </si>
  <si>
    <t>梅干燒肉</t>
    <phoneticPr fontId="2" type="noConversion"/>
  </si>
  <si>
    <t>豬肉 梅干菜 煮</t>
    <phoneticPr fontId="2" type="noConversion"/>
  </si>
  <si>
    <t>涼拌海帶絲</t>
    <phoneticPr fontId="2" type="noConversion"/>
  </si>
  <si>
    <t>海帶絲 紅蘿蔔 煮</t>
    <phoneticPr fontId="2" type="noConversion"/>
  </si>
  <si>
    <t>黃瓜 肉片</t>
    <phoneticPr fontId="2" type="noConversion"/>
  </si>
  <si>
    <t>&lt;義式料理特餐&gt;     奶香雞茸拌麵   +   香酥炸雞腿   +                               + 椒鹽薯條 + 西芹杏鮑菇 + 青菜 + 玉米濃湯 +水果</t>
    <phoneticPr fontId="2" type="noConversion"/>
  </si>
  <si>
    <t>白飯</t>
    <phoneticPr fontId="2" type="noConversion"/>
  </si>
  <si>
    <t>芝麻香鬆飯</t>
    <phoneticPr fontId="2" type="noConversion"/>
  </si>
  <si>
    <t>蜜汁滷雞排</t>
    <phoneticPr fontId="2" type="noConversion"/>
  </si>
  <si>
    <t>雞排 滷</t>
    <phoneticPr fontId="2" type="noConversion"/>
  </si>
  <si>
    <t>紅絲炒蛋</t>
    <phoneticPr fontId="2" type="noConversion"/>
  </si>
  <si>
    <t>紅絲 蛋 炒</t>
    <phoneticPr fontId="2" type="noConversion"/>
  </si>
  <si>
    <t>瓜子肉燥</t>
    <phoneticPr fontId="2" type="noConversion"/>
  </si>
  <si>
    <t>花瓜 豬肉 紅蘿蔔 煮</t>
    <phoneticPr fontId="2" type="noConversion"/>
  </si>
  <si>
    <t>冬粉 白菜 炒</t>
    <phoneticPr fontId="2" type="noConversion"/>
  </si>
  <si>
    <t>洋芋雞肉</t>
    <phoneticPr fontId="2" type="noConversion"/>
  </si>
  <si>
    <t>玉米 豬肉</t>
    <phoneticPr fontId="2" type="noConversion"/>
  </si>
  <si>
    <t>玉米肉茸</t>
    <phoneticPr fontId="2" type="noConversion"/>
  </si>
  <si>
    <t>雜糧飯</t>
    <phoneticPr fontId="2" type="noConversion"/>
  </si>
  <si>
    <t>10/18</t>
    <phoneticPr fontId="5" type="noConversion"/>
  </si>
  <si>
    <t>10/25</t>
    <phoneticPr fontId="5" type="noConversion"/>
  </si>
  <si>
    <t>肉燥擔擔麵</t>
    <phoneticPr fontId="2" type="noConversion"/>
  </si>
  <si>
    <t>筍香肉丁</t>
    <phoneticPr fontId="2" type="noConversion"/>
  </si>
  <si>
    <t>筍 豬肉 燒</t>
    <phoneticPr fontId="2" type="noConversion"/>
  </si>
  <si>
    <t>洋蔥肉排</t>
    <phoneticPr fontId="2" type="noConversion"/>
  </si>
  <si>
    <t>黃金雞排</t>
    <phoneticPr fontId="2" type="noConversion"/>
  </si>
  <si>
    <t>雞排 炸</t>
    <phoneticPr fontId="2" type="noConversion"/>
  </si>
  <si>
    <t>橙汁排骨</t>
    <phoneticPr fontId="2" type="noConversion"/>
  </si>
  <si>
    <t>豬肉 橙汁 燒</t>
    <phoneticPr fontId="2" type="noConversion"/>
  </si>
  <si>
    <t>鐵板雞丁</t>
    <phoneticPr fontId="2" type="noConversion"/>
  </si>
  <si>
    <t>咖哩豬肉</t>
    <phoneticPr fontId="2" type="noConversion"/>
  </si>
  <si>
    <t>虱目魚排</t>
    <phoneticPr fontId="2" type="noConversion"/>
  </si>
  <si>
    <t>虱目魚 炸</t>
    <phoneticPr fontId="2" type="noConversion"/>
  </si>
  <si>
    <t>洋蔥肉絲</t>
    <phoneticPr fontId="2" type="noConversion"/>
  </si>
  <si>
    <t>洋蔥 豬肉 炒</t>
    <phoneticPr fontId="2" type="noConversion"/>
  </si>
  <si>
    <t>開胃肉燥</t>
    <phoneticPr fontId="2" type="noConversion"/>
  </si>
  <si>
    <t>豬肉 紅蘿蔔 煮</t>
    <phoneticPr fontId="2" type="noConversion"/>
  </si>
  <si>
    <t>打拋豬肉</t>
    <phoneticPr fontId="2" type="noConversion"/>
  </si>
  <si>
    <t>豬肉 九層塔 豆干丁 煮</t>
    <phoneticPr fontId="2" type="noConversion"/>
  </si>
  <si>
    <t>茶香滷蛋</t>
    <phoneticPr fontId="2" type="noConversion"/>
  </si>
  <si>
    <t>蛋 滷</t>
    <phoneticPr fontId="2" type="noConversion"/>
  </si>
  <si>
    <t>腰果雞球</t>
    <phoneticPr fontId="2" type="noConversion"/>
  </si>
  <si>
    <t>腰果 雞肉 煮</t>
    <phoneticPr fontId="2" type="noConversion"/>
  </si>
  <si>
    <t>紅燒獅子頭</t>
    <phoneticPr fontId="2" type="noConversion"/>
  </si>
  <si>
    <t>獅子頭 燒</t>
    <phoneticPr fontId="2" type="noConversion"/>
  </si>
  <si>
    <t>小魚花生豆干</t>
    <phoneticPr fontId="2" type="noConversion"/>
  </si>
  <si>
    <t>小魚 花生 豆干 煮</t>
    <phoneticPr fontId="2" type="noConversion"/>
  </si>
  <si>
    <t>鐵板豆腐</t>
    <phoneticPr fontId="2" type="noConversion"/>
  </si>
  <si>
    <t>芝麻四季豆</t>
    <phoneticPr fontId="2" type="noConversion"/>
  </si>
  <si>
    <t>芝麻 四季豆 煮</t>
    <phoneticPr fontId="2" type="noConversion"/>
  </si>
  <si>
    <t>什錦脆瓜</t>
    <phoneticPr fontId="2" type="noConversion"/>
  </si>
  <si>
    <t>鮮瓜 紅蘿蔔 木耳 煮</t>
    <phoneticPr fontId="2" type="noConversion"/>
  </si>
  <si>
    <t>玉米炒蛋</t>
    <phoneticPr fontId="2" type="noConversion"/>
  </si>
  <si>
    <t>玉米 蛋 炒</t>
    <phoneticPr fontId="2" type="noConversion"/>
  </si>
  <si>
    <t>蕃茄炒蛋</t>
    <phoneticPr fontId="2" type="noConversion"/>
  </si>
  <si>
    <t>蕃茄 蛋 炒</t>
    <phoneticPr fontId="2" type="noConversion"/>
  </si>
  <si>
    <t>春川炒雞</t>
    <phoneticPr fontId="2" type="noConversion"/>
  </si>
  <si>
    <t>雞肉 年糕 蔬菜 炒</t>
    <phoneticPr fontId="2" type="noConversion"/>
  </si>
  <si>
    <t>麻婆豆腐</t>
    <phoneticPr fontId="2" type="noConversion"/>
  </si>
  <si>
    <t>豬肉 豆腐 煮</t>
    <phoneticPr fontId="2" type="noConversion"/>
  </si>
  <si>
    <t>翅小腿*2 煮</t>
    <phoneticPr fontId="2" type="noConversion"/>
  </si>
  <si>
    <t>朴菜筍干</t>
    <phoneticPr fontId="2" type="noConversion"/>
  </si>
  <si>
    <t>筍干 梅干菜 燒</t>
    <phoneticPr fontId="2" type="noConversion"/>
  </si>
  <si>
    <t>蝦香空心菜</t>
    <phoneticPr fontId="2" type="noConversion"/>
  </si>
  <si>
    <t>空心菜 蝦皮 蒜</t>
    <phoneticPr fontId="2" type="noConversion"/>
  </si>
  <si>
    <t>什錦胡瓜</t>
    <phoneticPr fontId="2" type="noConversion"/>
  </si>
  <si>
    <t>魚板絲 胡瓜 炒</t>
    <phoneticPr fontId="2" type="noConversion"/>
  </si>
  <si>
    <t>肉絲炒豆干</t>
    <phoneticPr fontId="2" type="noConversion"/>
  </si>
  <si>
    <t>豬肉 豆干 炒</t>
    <phoneticPr fontId="2" type="noConversion"/>
  </si>
  <si>
    <t>蒜香高麗菜</t>
    <phoneticPr fontId="2" type="noConversion"/>
  </si>
  <si>
    <t>蒜 高麗菜 炒</t>
    <phoneticPr fontId="2" type="noConversion"/>
  </si>
  <si>
    <t>海帶芽 蛋</t>
    <phoneticPr fontId="2" type="noConversion"/>
  </si>
  <si>
    <t>芋香西米露</t>
    <phoneticPr fontId="2" type="noConversion"/>
  </si>
  <si>
    <t>芋頭 西谷米</t>
    <phoneticPr fontId="2" type="noConversion"/>
  </si>
  <si>
    <t>黃豆芽肉絲湯</t>
    <phoneticPr fontId="2" type="noConversion"/>
  </si>
  <si>
    <t>黃豆芽 豬肉</t>
    <phoneticPr fontId="2" type="noConversion"/>
  </si>
  <si>
    <t>海結排骨湯</t>
    <phoneticPr fontId="2" type="noConversion"/>
  </si>
  <si>
    <t>海帶節 排骨</t>
    <phoneticPr fontId="2" type="noConversion"/>
  </si>
  <si>
    <t>薑絲紫菜湯</t>
    <phoneticPr fontId="2" type="noConversion"/>
  </si>
  <si>
    <t>薑絲 紫菜</t>
    <phoneticPr fontId="2" type="noConversion"/>
  </si>
  <si>
    <t>綠豆麥片湯</t>
    <phoneticPr fontId="2" type="noConversion"/>
  </si>
  <si>
    <t>綠豆 麥片</t>
    <phoneticPr fontId="2" type="noConversion"/>
  </si>
  <si>
    <t>竹筍肉片湯</t>
    <phoneticPr fontId="2" type="noConversion"/>
  </si>
  <si>
    <t>竹筍 肉片</t>
    <phoneticPr fontId="2" type="noConversion"/>
  </si>
  <si>
    <t>鄉村蔬菜濃湯</t>
    <phoneticPr fontId="2" type="noConversion"/>
  </si>
  <si>
    <t>蔬菜 蛋</t>
    <phoneticPr fontId="2" type="noConversion"/>
  </si>
  <si>
    <t>蘿蔔 豆腐 黑輪</t>
    <phoneticPr fontId="2" type="noConversion"/>
  </si>
  <si>
    <t>味噌湯</t>
    <phoneticPr fontId="2" type="noConversion"/>
  </si>
  <si>
    <t>豆腐 味噌 海帶</t>
    <phoneticPr fontId="2" type="noConversion"/>
  </si>
  <si>
    <t>花枝丸*2</t>
    <phoneticPr fontId="2" type="noConversion"/>
  </si>
  <si>
    <t>碳烤地瓜</t>
    <phoneticPr fontId="2" type="noConversion"/>
  </si>
  <si>
    <t>香蒜麵包</t>
    <phoneticPr fontId="2" type="noConversion"/>
  </si>
  <si>
    <t>雞柳條*2</t>
    <phoneticPr fontId="2" type="noConversion"/>
  </si>
  <si>
    <t>10/1</t>
    <phoneticPr fontId="2" type="noConversion"/>
  </si>
  <si>
    <t>豬肉排 煮</t>
    <phoneticPr fontId="2" type="noConversion"/>
  </si>
  <si>
    <t>紐奧良雞腿排 煎</t>
    <phoneticPr fontId="2" type="noConversion"/>
  </si>
  <si>
    <t>紐澳良雞腿排</t>
    <phoneticPr fontId="2" type="noConversion"/>
  </si>
  <si>
    <t>海帶鳥蛋</t>
    <phoneticPr fontId="2" type="noConversion"/>
  </si>
  <si>
    <t>海帶 鳥蛋 滷</t>
    <phoneticPr fontId="2" type="noConversion"/>
  </si>
  <si>
    <t>洋蔥 豬肉排 煮</t>
    <phoneticPr fontId="2" type="noConversion"/>
  </si>
  <si>
    <t>醍醐豬肉</t>
    <phoneticPr fontId="2" type="noConversion"/>
  </si>
  <si>
    <t>豬肉 蔬菜 燒</t>
    <phoneticPr fontId="2" type="noConversion"/>
  </si>
  <si>
    <t>雞肉 洋蔥 木耳 炒</t>
    <phoneticPr fontId="2" type="noConversion"/>
  </si>
  <si>
    <t>豬肉 馬鈴薯 紅蘿蔔 煮</t>
    <phoneticPr fontId="2" type="noConversion"/>
  </si>
  <si>
    <t>蜜汁翅小腿*2</t>
    <phoneticPr fontId="2" type="noConversion"/>
  </si>
  <si>
    <t>番茄雞蛋湯</t>
    <phoneticPr fontId="2" type="noConversion"/>
  </si>
  <si>
    <t>蕃茄 雞蛋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</si>
</sst>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m/d;@"/>
    <numFmt numFmtId="177" formatCode="0.0_);[Red]\(0.0\)"/>
    <numFmt numFmtId="178" formatCode="0_);[Red]\(0\)"/>
    <numFmt numFmtId="180" formatCode="m&quot;月&quot;d&quot;日&quot;"/>
  </numFmts>
  <fonts count="34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b/>
      <sz val="6"/>
      <color indexed="8"/>
      <name val="王漢宗細圓體繁"/>
      <family val="1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sz val="6"/>
      <color indexed="8"/>
      <name val="新細明體"/>
      <family val="1"/>
      <charset val="136"/>
    </font>
    <font>
      <b/>
      <sz val="12"/>
      <color indexed="8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0"/>
      <name val="文鼎中特圓"/>
      <family val="3"/>
      <charset val="136"/>
    </font>
    <font>
      <sz val="8"/>
      <name val="文鼎中特圓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151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2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 shrinkToFit="1"/>
    </xf>
    <xf numFmtId="0" fontId="17" fillId="0" borderId="16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 shrinkToFi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shrinkToFit="1"/>
    </xf>
    <xf numFmtId="178" fontId="15" fillId="0" borderId="27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14" fillId="0" borderId="16" xfId="0" applyFont="1" applyFill="1" applyBorder="1" applyAlignment="1">
      <alignment horizontal="center" vertical="center" wrapText="1"/>
    </xf>
    <xf numFmtId="177" fontId="15" fillId="0" borderId="24" xfId="0" applyNumberFormat="1" applyFont="1" applyFill="1" applyBorder="1" applyAlignment="1">
      <alignment horizontal="center" vertical="center" shrinkToFit="1"/>
    </xf>
    <xf numFmtId="0" fontId="23" fillId="0" borderId="0" xfId="0" applyFont="1">
      <alignment vertical="center"/>
    </xf>
    <xf numFmtId="176" fontId="25" fillId="0" borderId="0" xfId="0" applyNumberFormat="1" applyFont="1" applyAlignment="1"/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177" fontId="21" fillId="0" borderId="16" xfId="0" applyNumberFormat="1" applyFont="1" applyFill="1" applyBorder="1" applyAlignment="1">
      <alignment horizontal="center" vertical="center" shrinkToFit="1"/>
    </xf>
    <xf numFmtId="177" fontId="21" fillId="0" borderId="17" xfId="0" applyNumberFormat="1" applyFont="1" applyFill="1" applyBorder="1" applyAlignment="1">
      <alignment horizontal="center" vertical="center" shrinkToFit="1"/>
    </xf>
    <xf numFmtId="178" fontId="21" fillId="0" borderId="28" xfId="0" applyNumberFormat="1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3" fillId="0" borderId="7" xfId="0" applyFont="1" applyFill="1" applyBorder="1" applyAlignment="1">
      <alignment horizontal="center" vertical="center" wrapText="1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49" fontId="6" fillId="3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177" fontId="15" fillId="3" borderId="6" xfId="0" applyNumberFormat="1" applyFont="1" applyFill="1" applyBorder="1" applyAlignment="1">
      <alignment horizontal="center" vertical="center" shrinkToFit="1"/>
    </xf>
    <xf numFmtId="178" fontId="15" fillId="3" borderId="35" xfId="0" applyNumberFormat="1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textRotation="255" shrinkToFit="1"/>
    </xf>
    <xf numFmtId="177" fontId="15" fillId="0" borderId="22" xfId="0" applyNumberFormat="1" applyFont="1" applyFill="1" applyBorder="1" applyAlignment="1">
      <alignment horizontal="center" vertical="center" shrinkToFit="1"/>
    </xf>
    <xf numFmtId="177" fontId="15" fillId="0" borderId="16" xfId="0" applyNumberFormat="1" applyFont="1" applyFill="1" applyBorder="1" applyAlignment="1">
      <alignment horizontal="center" vertical="center" shrinkToFit="1"/>
    </xf>
    <xf numFmtId="178" fontId="15" fillId="0" borderId="8" xfId="0" applyNumberFormat="1" applyFont="1" applyFill="1" applyBorder="1" applyAlignment="1">
      <alignment horizontal="center" vertical="center" shrinkToFit="1"/>
    </xf>
    <xf numFmtId="178" fontId="15" fillId="0" borderId="18" xfId="0" applyNumberFormat="1" applyFont="1" applyFill="1" applyBorder="1" applyAlignment="1">
      <alignment horizontal="center" vertical="center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178" fontId="15" fillId="0" borderId="20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textRotation="255" shrinkToFit="1"/>
    </xf>
    <xf numFmtId="0" fontId="24" fillId="0" borderId="10" xfId="0" applyFont="1" applyFill="1" applyBorder="1" applyAlignment="1">
      <alignment horizontal="center" vertical="center" textRotation="255" shrinkToFit="1"/>
    </xf>
    <xf numFmtId="177" fontId="15" fillId="0" borderId="11" xfId="0" applyNumberFormat="1" applyFont="1" applyFill="1" applyBorder="1" applyAlignment="1">
      <alignment horizontal="center" vertical="center" shrinkToFit="1"/>
    </xf>
    <xf numFmtId="178" fontId="15" fillId="0" borderId="12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textRotation="255" shrinkToFit="1"/>
    </xf>
    <xf numFmtId="177" fontId="15" fillId="0" borderId="3" xfId="0" applyNumberFormat="1" applyFont="1" applyFill="1" applyBorder="1" applyAlignment="1">
      <alignment horizontal="center" vertical="center" shrinkToFit="1"/>
    </xf>
    <xf numFmtId="178" fontId="15" fillId="0" borderId="14" xfId="0" applyNumberFormat="1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left" vertical="top" wrapText="1" shrinkToFit="1"/>
    </xf>
    <xf numFmtId="0" fontId="9" fillId="2" borderId="7" xfId="0" applyFont="1" applyFill="1" applyBorder="1" applyAlignment="1">
      <alignment horizontal="left" vertical="top" wrapText="1" shrinkToFit="1"/>
    </xf>
    <xf numFmtId="0" fontId="9" fillId="2" borderId="11" xfId="0" applyFont="1" applyFill="1" applyBorder="1" applyAlignment="1">
      <alignment horizontal="left" vertical="top" wrapText="1" shrinkToFi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textRotation="255" shrinkToFit="1"/>
    </xf>
    <xf numFmtId="0" fontId="24" fillId="0" borderId="6" xfId="0" applyFont="1" applyFill="1" applyBorder="1" applyAlignment="1">
      <alignment horizontal="center" vertical="center" textRotation="255" shrinkToFi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180" fontId="8" fillId="0" borderId="7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 textRotation="255" wrapText="1" shrinkToFit="1"/>
    </xf>
    <xf numFmtId="0" fontId="33" fillId="0" borderId="16" xfId="0" applyFont="1" applyFill="1" applyBorder="1" applyAlignment="1">
      <alignment horizontal="center" vertical="center" textRotation="255" wrapText="1" shrinkToFit="1"/>
    </xf>
    <xf numFmtId="180" fontId="8" fillId="0" borderId="3" xfId="0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 textRotation="255" shrinkToFit="1"/>
    </xf>
    <xf numFmtId="0" fontId="8" fillId="0" borderId="16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 textRotation="255" wrapText="1" shrinkToFit="1"/>
    </xf>
    <xf numFmtId="0" fontId="24" fillId="0" borderId="22" xfId="0" applyFont="1" applyFill="1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textRotation="255" shrinkToFi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77" fontId="15" fillId="3" borderId="22" xfId="0" applyNumberFormat="1" applyFont="1" applyFill="1" applyBorder="1" applyAlignment="1">
      <alignment horizontal="center" vertical="center" shrinkToFit="1"/>
    </xf>
    <xf numFmtId="177" fontId="15" fillId="3" borderId="16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8" fontId="15" fillId="3" borderId="8" xfId="0" applyNumberFormat="1" applyFont="1" applyFill="1" applyBorder="1" applyAlignment="1">
      <alignment horizontal="center" vertical="center" shrinkToFit="1"/>
    </xf>
    <xf numFmtId="178" fontId="15" fillId="3" borderId="18" xfId="0" applyNumberFormat="1" applyFont="1" applyFill="1" applyBorder="1" applyAlignment="1">
      <alignment horizontal="center" vertical="center" shrinkToFit="1"/>
    </xf>
    <xf numFmtId="0" fontId="32" fillId="0" borderId="22" xfId="0" applyFont="1" applyFill="1" applyBorder="1" applyAlignment="1">
      <alignment horizontal="center" vertical="center" textRotation="255" wrapText="1" shrinkToFit="1"/>
    </xf>
    <xf numFmtId="0" fontId="32" fillId="0" borderId="16" xfId="0" applyFont="1" applyFill="1" applyBorder="1" applyAlignment="1">
      <alignment horizontal="center" vertical="center" textRotation="255" wrapText="1" shrinkToFit="1"/>
    </xf>
    <xf numFmtId="0" fontId="32" fillId="0" borderId="3" xfId="0" applyFont="1" applyFill="1" applyBorder="1" applyAlignment="1">
      <alignment horizontal="center" vertical="center" textRotation="255" shrinkToFit="1"/>
    </xf>
    <xf numFmtId="0" fontId="20" fillId="0" borderId="16" xfId="0" applyFont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 shrinkToFit="1"/>
    </xf>
    <xf numFmtId="0" fontId="12" fillId="3" borderId="33" xfId="0" applyFont="1" applyFill="1" applyBorder="1" applyAlignment="1">
      <alignment horizontal="center" vertical="center" wrapText="1" shrinkToFit="1"/>
    </xf>
    <xf numFmtId="0" fontId="12" fillId="3" borderId="34" xfId="0" applyFont="1" applyFill="1" applyBorder="1" applyAlignment="1">
      <alignment horizontal="center" vertical="center" wrapText="1" shrinkToFi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375689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4788592" y="57726"/>
          <a:ext cx="2884748" cy="123259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110.10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88985"/>
          <a:ext cx="421504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114089</xdr:rowOff>
    </xdr:to>
    <xdr:pic>
      <xdr:nvPicPr>
        <xdr:cNvPr id="5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3020" y="0"/>
          <a:ext cx="1263650" cy="107420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view="pageBreakPreview" zoomScaleNormal="100" zoomScaleSheetLayoutView="100" workbookViewId="0">
      <selection activeCell="E32" sqref="E32"/>
    </sheetView>
  </sheetViews>
  <sheetFormatPr defaultRowHeight="16.5"/>
  <cols>
    <col min="1" max="1" width="3.375" style="32" customWidth="1"/>
    <col min="2" max="2" width="2.375" customWidth="1"/>
    <col min="3" max="3" width="6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0" customWidth="1"/>
    <col min="9" max="9" width="4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</cols>
  <sheetData>
    <row r="1" spans="1:15" ht="36" customHeight="1">
      <c r="A1" s="1" t="s">
        <v>0</v>
      </c>
      <c r="B1" s="2"/>
      <c r="H1" s="35"/>
      <c r="I1" s="35"/>
      <c r="J1" s="35"/>
      <c r="K1" s="35"/>
      <c r="L1" s="35"/>
      <c r="M1" s="35"/>
    </row>
    <row r="2" spans="1:15" ht="39.6" customHeight="1">
      <c r="A2" s="4"/>
      <c r="B2" s="5"/>
      <c r="H2" s="92" t="s">
        <v>42</v>
      </c>
      <c r="I2" s="92"/>
      <c r="J2" s="93"/>
      <c r="K2" s="93"/>
      <c r="L2" s="93"/>
      <c r="M2" s="93"/>
      <c r="N2" s="93"/>
      <c r="O2" s="93"/>
    </row>
    <row r="3" spans="1:15" ht="36" customHeight="1" thickBot="1">
      <c r="A3" s="36" t="s">
        <v>43</v>
      </c>
      <c r="C3" s="37"/>
      <c r="D3" s="38"/>
      <c r="H3" s="94"/>
      <c r="I3" s="94"/>
      <c r="J3" s="94"/>
      <c r="K3" s="94"/>
      <c r="L3" s="94"/>
      <c r="M3" s="94"/>
      <c r="N3" s="94"/>
      <c r="O3" s="94"/>
    </row>
    <row r="4" spans="1:15" ht="8.25" customHeight="1">
      <c r="A4" s="95" t="s">
        <v>1</v>
      </c>
      <c r="B4" s="96"/>
      <c r="C4" s="96" t="s">
        <v>2</v>
      </c>
      <c r="D4" s="101" t="s">
        <v>44</v>
      </c>
      <c r="E4" s="101" t="s">
        <v>45</v>
      </c>
      <c r="F4" s="101" t="s">
        <v>46</v>
      </c>
      <c r="G4" s="104" t="s">
        <v>8</v>
      </c>
      <c r="H4" s="101" t="s">
        <v>3</v>
      </c>
      <c r="I4" s="89" t="s">
        <v>47</v>
      </c>
      <c r="J4" s="108" t="s">
        <v>48</v>
      </c>
      <c r="K4" s="78" t="s">
        <v>4</v>
      </c>
      <c r="L4" s="78" t="s">
        <v>5</v>
      </c>
      <c r="M4" s="81" t="s">
        <v>49</v>
      </c>
      <c r="N4" s="78" t="s">
        <v>6</v>
      </c>
      <c r="O4" s="6" t="s">
        <v>50</v>
      </c>
    </row>
    <row r="5" spans="1:15" ht="8.25" customHeight="1">
      <c r="A5" s="97"/>
      <c r="B5" s="98"/>
      <c r="C5" s="98"/>
      <c r="D5" s="102"/>
      <c r="E5" s="102"/>
      <c r="F5" s="102"/>
      <c r="G5" s="105"/>
      <c r="H5" s="102"/>
      <c r="I5" s="107"/>
      <c r="J5" s="109"/>
      <c r="K5" s="79"/>
      <c r="L5" s="79"/>
      <c r="M5" s="82"/>
      <c r="N5" s="79"/>
      <c r="O5" s="111" t="s">
        <v>51</v>
      </c>
    </row>
    <row r="6" spans="1:15" ht="8.25" customHeight="1" thickBot="1">
      <c r="A6" s="99"/>
      <c r="B6" s="100"/>
      <c r="C6" s="100"/>
      <c r="D6" s="103"/>
      <c r="E6" s="103"/>
      <c r="F6" s="103"/>
      <c r="G6" s="106"/>
      <c r="H6" s="103"/>
      <c r="I6" s="107"/>
      <c r="J6" s="110"/>
      <c r="K6" s="80"/>
      <c r="L6" s="80"/>
      <c r="M6" s="83"/>
      <c r="N6" s="80"/>
      <c r="O6" s="112"/>
    </row>
    <row r="7" spans="1:15" s="9" customFormat="1" ht="24" customHeight="1">
      <c r="A7" s="84" t="s">
        <v>195</v>
      </c>
      <c r="B7" s="86" t="s">
        <v>13</v>
      </c>
      <c r="C7" s="87" t="s">
        <v>63</v>
      </c>
      <c r="D7" s="7" t="s">
        <v>71</v>
      </c>
      <c r="E7" s="7" t="s">
        <v>72</v>
      </c>
      <c r="F7" s="7" t="s">
        <v>33</v>
      </c>
      <c r="G7" s="89" t="s">
        <v>8</v>
      </c>
      <c r="H7" s="8" t="s">
        <v>75</v>
      </c>
      <c r="I7" s="90" t="s">
        <v>52</v>
      </c>
      <c r="J7" s="76">
        <v>7</v>
      </c>
      <c r="K7" s="76">
        <v>2.5</v>
      </c>
      <c r="L7" s="76">
        <v>1.7</v>
      </c>
      <c r="M7" s="76">
        <v>2.6</v>
      </c>
      <c r="N7" s="76">
        <v>1</v>
      </c>
      <c r="O7" s="77">
        <f>J7*70+K7*75+L7*25+M7*45+N7*60</f>
        <v>897</v>
      </c>
    </row>
    <row r="8" spans="1:15" s="12" customFormat="1" ht="10.5" customHeight="1" thickBot="1">
      <c r="A8" s="85"/>
      <c r="B8" s="73"/>
      <c r="C8" s="88"/>
      <c r="D8" s="10" t="s">
        <v>196</v>
      </c>
      <c r="E8" s="10" t="s">
        <v>73</v>
      </c>
      <c r="F8" s="33" t="s">
        <v>15</v>
      </c>
      <c r="G8" s="74"/>
      <c r="H8" s="11" t="s">
        <v>74</v>
      </c>
      <c r="I8" s="91"/>
      <c r="J8" s="55"/>
      <c r="K8" s="55"/>
      <c r="L8" s="55"/>
      <c r="M8" s="55"/>
      <c r="N8" s="55"/>
      <c r="O8" s="57"/>
    </row>
    <row r="9" spans="1:15" s="9" customFormat="1" ht="24" customHeight="1">
      <c r="A9" s="84" t="s">
        <v>76</v>
      </c>
      <c r="B9" s="116" t="s">
        <v>77</v>
      </c>
      <c r="C9" s="87" t="s">
        <v>54</v>
      </c>
      <c r="D9" s="7" t="s">
        <v>79</v>
      </c>
      <c r="E9" s="7" t="s">
        <v>81</v>
      </c>
      <c r="F9" s="7" t="s">
        <v>87</v>
      </c>
      <c r="G9" s="89" t="s">
        <v>8</v>
      </c>
      <c r="H9" s="8" t="s">
        <v>91</v>
      </c>
      <c r="I9" s="90" t="s">
        <v>52</v>
      </c>
      <c r="J9" s="76">
        <v>7</v>
      </c>
      <c r="K9" s="76">
        <v>2.5</v>
      </c>
      <c r="L9" s="76">
        <v>1.7</v>
      </c>
      <c r="M9" s="76">
        <v>2.6</v>
      </c>
      <c r="N9" s="76">
        <v>1</v>
      </c>
      <c r="O9" s="77">
        <f>J9*70+K9*75+L9*25+M9*45+N9*60</f>
        <v>897</v>
      </c>
    </row>
    <row r="10" spans="1:15" s="12" customFormat="1" ht="10.5" customHeight="1">
      <c r="A10" s="85"/>
      <c r="B10" s="73"/>
      <c r="C10" s="88"/>
      <c r="D10" s="10" t="s">
        <v>80</v>
      </c>
      <c r="E10" s="10" t="s">
        <v>82</v>
      </c>
      <c r="F10" s="33" t="s">
        <v>88</v>
      </c>
      <c r="G10" s="74"/>
      <c r="H10" s="11" t="s">
        <v>92</v>
      </c>
      <c r="I10" s="91"/>
      <c r="J10" s="55"/>
      <c r="K10" s="55"/>
      <c r="L10" s="55"/>
      <c r="M10" s="55"/>
      <c r="N10" s="55"/>
      <c r="O10" s="57"/>
    </row>
    <row r="11" spans="1:15" s="12" customFormat="1" ht="28.5" customHeight="1">
      <c r="A11" s="71" t="s">
        <v>14</v>
      </c>
      <c r="B11" s="113" t="s">
        <v>78</v>
      </c>
      <c r="C11" s="64" t="s">
        <v>63</v>
      </c>
      <c r="D11" s="13" t="s">
        <v>83</v>
      </c>
      <c r="E11" s="13" t="s">
        <v>85</v>
      </c>
      <c r="F11" s="13" t="s">
        <v>89</v>
      </c>
      <c r="G11" s="51" t="s">
        <v>55</v>
      </c>
      <c r="H11" s="14" t="s">
        <v>31</v>
      </c>
      <c r="I11" s="114" t="s">
        <v>58</v>
      </c>
      <c r="J11" s="44">
        <v>7</v>
      </c>
      <c r="K11" s="44">
        <v>2.5</v>
      </c>
      <c r="L11" s="44">
        <v>1.7</v>
      </c>
      <c r="M11" s="34">
        <v>2.6</v>
      </c>
      <c r="N11" s="44">
        <v>0</v>
      </c>
      <c r="O11" s="31">
        <v>833</v>
      </c>
    </row>
    <row r="12" spans="1:15" s="12" customFormat="1" ht="9.6" customHeight="1">
      <c r="A12" s="85"/>
      <c r="B12" s="73"/>
      <c r="C12" s="88"/>
      <c r="D12" s="10" t="s">
        <v>84</v>
      </c>
      <c r="E12" s="10" t="s">
        <v>86</v>
      </c>
      <c r="F12" s="10" t="s">
        <v>90</v>
      </c>
      <c r="G12" s="52"/>
      <c r="H12" s="11" t="s">
        <v>93</v>
      </c>
      <c r="I12" s="115"/>
      <c r="J12" s="39"/>
      <c r="K12" s="39"/>
      <c r="L12" s="39"/>
      <c r="M12" s="40"/>
      <c r="N12" s="39"/>
      <c r="O12" s="41"/>
    </row>
    <row r="13" spans="1:15" s="42" customFormat="1" ht="48" customHeight="1">
      <c r="A13" s="45" t="s">
        <v>28</v>
      </c>
      <c r="B13" s="46" t="s">
        <v>9</v>
      </c>
      <c r="C13" s="140" t="s">
        <v>94</v>
      </c>
      <c r="D13" s="141"/>
      <c r="E13" s="141"/>
      <c r="F13" s="141"/>
      <c r="G13" s="141"/>
      <c r="H13" s="141"/>
      <c r="I13" s="142"/>
      <c r="J13" s="47">
        <v>6.5</v>
      </c>
      <c r="K13" s="47">
        <v>2.8</v>
      </c>
      <c r="L13" s="47">
        <v>1.7</v>
      </c>
      <c r="M13" s="47">
        <v>2.5</v>
      </c>
      <c r="N13" s="47">
        <v>0</v>
      </c>
      <c r="O13" s="48">
        <f>J13*70+K13*75+L13*25+M13*45+N13*60</f>
        <v>820</v>
      </c>
    </row>
    <row r="14" spans="1:15" ht="35.450000000000003" customHeight="1">
      <c r="A14" s="71" t="s">
        <v>16</v>
      </c>
      <c r="B14" s="72" t="s">
        <v>10</v>
      </c>
      <c r="C14" s="64" t="s">
        <v>41</v>
      </c>
      <c r="D14" s="13" t="s">
        <v>56</v>
      </c>
      <c r="E14" s="13" t="s">
        <v>95</v>
      </c>
      <c r="F14" s="13" t="s">
        <v>96</v>
      </c>
      <c r="G14" s="74" t="s">
        <v>55</v>
      </c>
      <c r="H14" s="21" t="s">
        <v>12</v>
      </c>
      <c r="I14" s="75" t="s">
        <v>191</v>
      </c>
      <c r="J14" s="58">
        <v>6.5</v>
      </c>
      <c r="K14" s="58">
        <v>2.5</v>
      </c>
      <c r="L14" s="58">
        <v>1.7</v>
      </c>
      <c r="M14" s="58">
        <v>3</v>
      </c>
      <c r="N14" s="58">
        <v>0</v>
      </c>
      <c r="O14" s="59">
        <f>J14*70+K14*75+L14*25+M14*45+N14*60</f>
        <v>820</v>
      </c>
    </row>
    <row r="15" spans="1:15" ht="12.75" customHeight="1">
      <c r="A15" s="71"/>
      <c r="B15" s="73"/>
      <c r="C15" s="50"/>
      <c r="D15" s="10" t="s">
        <v>57</v>
      </c>
      <c r="E15" s="15" t="s">
        <v>97</v>
      </c>
      <c r="F15" s="10" t="s">
        <v>27</v>
      </c>
      <c r="G15" s="52"/>
      <c r="H15" s="27" t="s">
        <v>106</v>
      </c>
      <c r="I15" s="67"/>
      <c r="J15" s="55"/>
      <c r="K15" s="55"/>
      <c r="L15" s="55"/>
      <c r="M15" s="55"/>
      <c r="N15" s="55"/>
      <c r="O15" s="57"/>
    </row>
    <row r="16" spans="1:15" ht="33" customHeight="1">
      <c r="A16" s="60" t="s">
        <v>18</v>
      </c>
      <c r="B16" s="62" t="s">
        <v>13</v>
      </c>
      <c r="C16" s="64" t="s">
        <v>11</v>
      </c>
      <c r="D16" s="16" t="s">
        <v>98</v>
      </c>
      <c r="E16" s="16" t="s">
        <v>33</v>
      </c>
      <c r="F16" s="16" t="s">
        <v>22</v>
      </c>
      <c r="G16" s="51" t="s">
        <v>8</v>
      </c>
      <c r="H16" s="28" t="s">
        <v>66</v>
      </c>
      <c r="I16" s="67" t="s">
        <v>52</v>
      </c>
      <c r="J16" s="58">
        <v>6.5</v>
      </c>
      <c r="K16" s="58">
        <v>2.5</v>
      </c>
      <c r="L16" s="58">
        <v>1.7</v>
      </c>
      <c r="M16" s="58">
        <v>2.5</v>
      </c>
      <c r="N16" s="58">
        <v>1</v>
      </c>
      <c r="O16" s="59">
        <f>J16*70+K16*75+L16*25+M16*45+N16*60</f>
        <v>857.5</v>
      </c>
    </row>
    <row r="17" spans="1:15" ht="10.5" customHeight="1" thickBot="1">
      <c r="A17" s="61"/>
      <c r="B17" s="63"/>
      <c r="C17" s="65"/>
      <c r="D17" s="24" t="s">
        <v>99</v>
      </c>
      <c r="E17" s="24" t="s">
        <v>15</v>
      </c>
      <c r="F17" s="24" t="s">
        <v>23</v>
      </c>
      <c r="G17" s="66"/>
      <c r="H17" s="29" t="s">
        <v>173</v>
      </c>
      <c r="I17" s="68"/>
      <c r="J17" s="69"/>
      <c r="K17" s="69"/>
      <c r="L17" s="69"/>
      <c r="M17" s="69"/>
      <c r="N17" s="69"/>
      <c r="O17" s="70"/>
    </row>
    <row r="18" spans="1:15" s="42" customFormat="1" ht="45" customHeight="1">
      <c r="A18" s="71" t="s">
        <v>29</v>
      </c>
      <c r="B18" s="72" t="s">
        <v>7</v>
      </c>
      <c r="C18" s="64" t="s">
        <v>63</v>
      </c>
      <c r="D18" s="13" t="s">
        <v>100</v>
      </c>
      <c r="E18" s="21" t="s">
        <v>102</v>
      </c>
      <c r="F18" s="13" t="s">
        <v>104</v>
      </c>
      <c r="G18" s="74" t="s">
        <v>55</v>
      </c>
      <c r="H18" s="14" t="s">
        <v>65</v>
      </c>
      <c r="I18" s="119" t="s">
        <v>193</v>
      </c>
      <c r="J18" s="58">
        <v>6.9</v>
      </c>
      <c r="K18" s="58">
        <v>2.5</v>
      </c>
      <c r="L18" s="58">
        <v>1.8</v>
      </c>
      <c r="M18" s="58">
        <v>2.5</v>
      </c>
      <c r="N18" s="58">
        <v>0</v>
      </c>
      <c r="O18" s="59">
        <f>J18*70+K18*75+L18*25+M18*45+N18*60</f>
        <v>828</v>
      </c>
    </row>
    <row r="19" spans="1:15" s="22" customFormat="1" ht="9" customHeight="1">
      <c r="A19" s="85"/>
      <c r="B19" s="118"/>
      <c r="C19" s="50"/>
      <c r="D19" s="10" t="s">
        <v>101</v>
      </c>
      <c r="E19" s="10" t="s">
        <v>103</v>
      </c>
      <c r="F19" s="10" t="s">
        <v>105</v>
      </c>
      <c r="G19" s="52"/>
      <c r="H19" s="11" t="s">
        <v>32</v>
      </c>
      <c r="I19" s="115"/>
      <c r="J19" s="55"/>
      <c r="K19" s="55"/>
      <c r="L19" s="55"/>
      <c r="M19" s="55"/>
      <c r="N19" s="55"/>
      <c r="O19" s="57"/>
    </row>
    <row r="20" spans="1:15" ht="45.6" customHeight="1">
      <c r="A20" s="125" t="s">
        <v>30</v>
      </c>
      <c r="B20" s="127" t="s">
        <v>9</v>
      </c>
      <c r="C20" s="143" t="s">
        <v>107</v>
      </c>
      <c r="D20" s="144"/>
      <c r="E20" s="144"/>
      <c r="F20" s="144"/>
      <c r="G20" s="144"/>
      <c r="H20" s="144"/>
      <c r="I20" s="145"/>
      <c r="J20" s="129">
        <v>7</v>
      </c>
      <c r="K20" s="129">
        <v>2.5</v>
      </c>
      <c r="L20" s="129">
        <v>1.7</v>
      </c>
      <c r="M20" s="129">
        <v>2.5</v>
      </c>
      <c r="N20" s="129">
        <v>0</v>
      </c>
      <c r="O20" s="134">
        <f>J20*70+K20*75+L20*25+M20*45+N20*60</f>
        <v>832.5</v>
      </c>
    </row>
    <row r="21" spans="1:15" ht="10.5" customHeight="1">
      <c r="A21" s="126"/>
      <c r="B21" s="128"/>
      <c r="C21" s="146"/>
      <c r="D21" s="147"/>
      <c r="E21" s="147"/>
      <c r="F21" s="147"/>
      <c r="G21" s="147"/>
      <c r="H21" s="147"/>
      <c r="I21" s="148"/>
      <c r="J21" s="130"/>
      <c r="K21" s="130"/>
      <c r="L21" s="130"/>
      <c r="M21" s="130"/>
      <c r="N21" s="130"/>
      <c r="O21" s="135"/>
    </row>
    <row r="22" spans="1:15" ht="35.450000000000003" customHeight="1">
      <c r="A22" s="71" t="s">
        <v>19</v>
      </c>
      <c r="B22" s="72" t="s">
        <v>10</v>
      </c>
      <c r="C22" s="64" t="s">
        <v>108</v>
      </c>
      <c r="D22" s="16" t="s">
        <v>110</v>
      </c>
      <c r="E22" s="13" t="s">
        <v>112</v>
      </c>
      <c r="F22" s="13" t="s">
        <v>114</v>
      </c>
      <c r="G22" s="74" t="s">
        <v>55</v>
      </c>
      <c r="H22" s="14" t="s">
        <v>64</v>
      </c>
      <c r="I22" s="117" t="s">
        <v>67</v>
      </c>
      <c r="J22" s="54">
        <v>6.5</v>
      </c>
      <c r="K22" s="54">
        <v>2.5</v>
      </c>
      <c r="L22" s="54">
        <v>1.7</v>
      </c>
      <c r="M22" s="54">
        <v>3</v>
      </c>
      <c r="N22" s="54">
        <v>0</v>
      </c>
      <c r="O22" s="56">
        <f>J22*70+K22*75+L22*25+M22*45+N22*60</f>
        <v>820</v>
      </c>
    </row>
    <row r="23" spans="1:15" ht="12.75" customHeight="1">
      <c r="A23" s="71"/>
      <c r="B23" s="73"/>
      <c r="C23" s="50"/>
      <c r="D23" s="10" t="s">
        <v>111</v>
      </c>
      <c r="E23" s="15" t="s">
        <v>113</v>
      </c>
      <c r="F23" s="10" t="s">
        <v>115</v>
      </c>
      <c r="G23" s="52"/>
      <c r="H23" s="11" t="s">
        <v>116</v>
      </c>
      <c r="I23" s="67"/>
      <c r="J23" s="55"/>
      <c r="K23" s="55"/>
      <c r="L23" s="55"/>
      <c r="M23" s="55"/>
      <c r="N23" s="55"/>
      <c r="O23" s="57"/>
    </row>
    <row r="24" spans="1:15" ht="33" customHeight="1">
      <c r="A24" s="60" t="s">
        <v>21</v>
      </c>
      <c r="B24" s="62" t="s">
        <v>13</v>
      </c>
      <c r="C24" s="64" t="s">
        <v>109</v>
      </c>
      <c r="D24" s="16" t="s">
        <v>117</v>
      </c>
      <c r="E24" s="16" t="s">
        <v>119</v>
      </c>
      <c r="F24" s="16" t="s">
        <v>199</v>
      </c>
      <c r="G24" s="51" t="s">
        <v>8</v>
      </c>
      <c r="H24" s="28" t="s">
        <v>207</v>
      </c>
      <c r="I24" s="67" t="s">
        <v>52</v>
      </c>
      <c r="J24" s="58">
        <v>6.5</v>
      </c>
      <c r="K24" s="58">
        <v>2.5</v>
      </c>
      <c r="L24" s="58">
        <v>1.7</v>
      </c>
      <c r="M24" s="58">
        <v>2.5</v>
      </c>
      <c r="N24" s="58">
        <v>1</v>
      </c>
      <c r="O24" s="59">
        <f>J24*70+K24*75+L24*25+M24*45+N24*60</f>
        <v>857.5</v>
      </c>
    </row>
    <row r="25" spans="1:15" ht="10.5" customHeight="1" thickBot="1">
      <c r="A25" s="61"/>
      <c r="B25" s="63"/>
      <c r="C25" s="65"/>
      <c r="D25" s="24" t="s">
        <v>25</v>
      </c>
      <c r="E25" s="24" t="s">
        <v>118</v>
      </c>
      <c r="F25" s="24" t="s">
        <v>200</v>
      </c>
      <c r="G25" s="66"/>
      <c r="H25" s="29" t="s">
        <v>208</v>
      </c>
      <c r="I25" s="120"/>
      <c r="J25" s="58"/>
      <c r="K25" s="58"/>
      <c r="L25" s="58"/>
      <c r="M25" s="58"/>
      <c r="N25" s="58"/>
      <c r="O25" s="59"/>
    </row>
    <row r="26" spans="1:15" ht="27.75" customHeight="1">
      <c r="A26" s="71" t="s">
        <v>121</v>
      </c>
      <c r="B26" s="72" t="s">
        <v>17</v>
      </c>
      <c r="C26" s="64" t="s">
        <v>120</v>
      </c>
      <c r="D26" s="13" t="s">
        <v>198</v>
      </c>
      <c r="E26" s="13" t="s">
        <v>135</v>
      </c>
      <c r="F26" s="13" t="s">
        <v>149</v>
      </c>
      <c r="G26" s="89" t="s">
        <v>8</v>
      </c>
      <c r="H26" s="14" t="s">
        <v>174</v>
      </c>
      <c r="I26" s="90" t="s">
        <v>52</v>
      </c>
      <c r="J26" s="76">
        <v>7</v>
      </c>
      <c r="K26" s="76">
        <v>2.5</v>
      </c>
      <c r="L26" s="76">
        <v>1.7</v>
      </c>
      <c r="M26" s="76">
        <v>2.5</v>
      </c>
      <c r="N26" s="76">
        <v>1</v>
      </c>
      <c r="O26" s="77">
        <f>J26*70+K26*75+L26*25+M26*45+N26*60</f>
        <v>892.5</v>
      </c>
    </row>
    <row r="27" spans="1:15" ht="9" customHeight="1">
      <c r="A27" s="71"/>
      <c r="B27" s="73"/>
      <c r="C27" s="50"/>
      <c r="D27" s="10" t="s">
        <v>197</v>
      </c>
      <c r="E27" s="15" t="s">
        <v>136</v>
      </c>
      <c r="F27" s="10" t="s">
        <v>27</v>
      </c>
      <c r="G27" s="74"/>
      <c r="H27" s="11" t="s">
        <v>175</v>
      </c>
      <c r="I27" s="53"/>
      <c r="J27" s="55"/>
      <c r="K27" s="55"/>
      <c r="L27" s="55"/>
      <c r="M27" s="55"/>
      <c r="N27" s="55"/>
      <c r="O27" s="57"/>
    </row>
    <row r="28" spans="1:15" ht="36.6" customHeight="1">
      <c r="A28" s="60" t="s">
        <v>34</v>
      </c>
      <c r="B28" s="131" t="s">
        <v>7</v>
      </c>
      <c r="C28" s="49" t="s">
        <v>108</v>
      </c>
      <c r="D28" s="16" t="s">
        <v>124</v>
      </c>
      <c r="E28" s="16" t="s">
        <v>143</v>
      </c>
      <c r="F28" s="13" t="s">
        <v>154</v>
      </c>
      <c r="G28" s="51" t="s">
        <v>55</v>
      </c>
      <c r="H28" s="23" t="s">
        <v>176</v>
      </c>
      <c r="I28" s="114" t="s">
        <v>69</v>
      </c>
      <c r="J28" s="58">
        <v>7.2</v>
      </c>
      <c r="K28" s="58">
        <v>2.5</v>
      </c>
      <c r="L28" s="58">
        <v>1.7</v>
      </c>
      <c r="M28" s="58">
        <v>2.5</v>
      </c>
      <c r="N28" s="58">
        <v>0</v>
      </c>
      <c r="O28" s="59">
        <f>J28*70+K28*75+L28*25+M28*45+N28*60</f>
        <v>846.5</v>
      </c>
    </row>
    <row r="29" spans="1:15" ht="9" customHeight="1">
      <c r="A29" s="85"/>
      <c r="B29" s="118"/>
      <c r="C29" s="50"/>
      <c r="D29" s="10" t="s">
        <v>125</v>
      </c>
      <c r="E29" s="10" t="s">
        <v>144</v>
      </c>
      <c r="F29" s="10" t="s">
        <v>155</v>
      </c>
      <c r="G29" s="52"/>
      <c r="H29" s="20" t="s">
        <v>177</v>
      </c>
      <c r="I29" s="115"/>
      <c r="J29" s="55"/>
      <c r="K29" s="55"/>
      <c r="L29" s="55"/>
      <c r="M29" s="55"/>
      <c r="N29" s="55"/>
      <c r="O29" s="57"/>
    </row>
    <row r="30" spans="1:15" ht="34.15" customHeight="1">
      <c r="A30" s="71" t="s">
        <v>60</v>
      </c>
      <c r="B30" s="72" t="s">
        <v>9</v>
      </c>
      <c r="C30" s="64" t="s">
        <v>123</v>
      </c>
      <c r="D30" s="13" t="s">
        <v>126</v>
      </c>
      <c r="E30" s="13" t="s">
        <v>141</v>
      </c>
      <c r="F30" s="13" t="s">
        <v>150</v>
      </c>
      <c r="G30" s="51" t="s">
        <v>8</v>
      </c>
      <c r="H30" s="21" t="s">
        <v>178</v>
      </c>
      <c r="I30" s="53" t="s">
        <v>52</v>
      </c>
      <c r="J30" s="54">
        <v>7</v>
      </c>
      <c r="K30" s="54">
        <v>2.5</v>
      </c>
      <c r="L30" s="54">
        <v>1.7</v>
      </c>
      <c r="M30" s="54">
        <v>2.5</v>
      </c>
      <c r="N30" s="54">
        <v>1</v>
      </c>
      <c r="O30" s="56">
        <f>J30*70+K30*75+L30*25+M30*45+N30*60</f>
        <v>892.5</v>
      </c>
    </row>
    <row r="31" spans="1:15" ht="11.25" customHeight="1">
      <c r="A31" s="85"/>
      <c r="B31" s="73"/>
      <c r="C31" s="50"/>
      <c r="D31" s="10" t="s">
        <v>201</v>
      </c>
      <c r="E31" s="10" t="s">
        <v>142</v>
      </c>
      <c r="F31" s="10" t="s">
        <v>151</v>
      </c>
      <c r="G31" s="52"/>
      <c r="H31" s="27" t="s">
        <v>179</v>
      </c>
      <c r="I31" s="53"/>
      <c r="J31" s="55"/>
      <c r="K31" s="55"/>
      <c r="L31" s="55"/>
      <c r="M31" s="55"/>
      <c r="N31" s="55"/>
      <c r="O31" s="57"/>
    </row>
    <row r="32" spans="1:15" ht="35.450000000000003" customHeight="1">
      <c r="A32" s="60" t="s">
        <v>35</v>
      </c>
      <c r="B32" s="62" t="s">
        <v>10</v>
      </c>
      <c r="C32" s="49" t="s">
        <v>53</v>
      </c>
      <c r="D32" s="26" t="s">
        <v>127</v>
      </c>
      <c r="E32" s="16" t="s">
        <v>139</v>
      </c>
      <c r="F32" s="16" t="s">
        <v>152</v>
      </c>
      <c r="G32" s="51" t="s">
        <v>55</v>
      </c>
      <c r="H32" s="30" t="s">
        <v>180</v>
      </c>
      <c r="I32" s="53" t="s">
        <v>70</v>
      </c>
      <c r="J32" s="54">
        <v>7</v>
      </c>
      <c r="K32" s="54">
        <v>2.5</v>
      </c>
      <c r="L32" s="54">
        <v>1.7</v>
      </c>
      <c r="M32" s="54">
        <v>2.5</v>
      </c>
      <c r="N32" s="54">
        <v>1</v>
      </c>
      <c r="O32" s="56">
        <f>J32*70+K32*75+L32*25+M32*45+N32*60</f>
        <v>892.5</v>
      </c>
    </row>
    <row r="33" spans="1:15" ht="10.5" customHeight="1">
      <c r="A33" s="132"/>
      <c r="B33" s="133"/>
      <c r="C33" s="50"/>
      <c r="D33" s="10" t="s">
        <v>128</v>
      </c>
      <c r="E33" s="10" t="s">
        <v>140</v>
      </c>
      <c r="F33" s="10" t="s">
        <v>153</v>
      </c>
      <c r="G33" s="52"/>
      <c r="H33" s="11" t="s">
        <v>181</v>
      </c>
      <c r="I33" s="53"/>
      <c r="J33" s="55"/>
      <c r="K33" s="55"/>
      <c r="L33" s="55"/>
      <c r="M33" s="55"/>
      <c r="N33" s="55"/>
      <c r="O33" s="57"/>
    </row>
    <row r="34" spans="1:15" ht="35.450000000000003" customHeight="1">
      <c r="A34" s="71" t="s">
        <v>36</v>
      </c>
      <c r="B34" s="122" t="s">
        <v>13</v>
      </c>
      <c r="C34" s="64" t="s">
        <v>11</v>
      </c>
      <c r="D34" s="21" t="s">
        <v>202</v>
      </c>
      <c r="E34" s="13" t="s">
        <v>145</v>
      </c>
      <c r="F34" s="16" t="s">
        <v>147</v>
      </c>
      <c r="G34" s="74" t="s">
        <v>8</v>
      </c>
      <c r="H34" s="28" t="s">
        <v>24</v>
      </c>
      <c r="I34" s="67" t="s">
        <v>52</v>
      </c>
      <c r="J34" s="58">
        <v>7</v>
      </c>
      <c r="K34" s="58">
        <v>2.5</v>
      </c>
      <c r="L34" s="58">
        <v>1.7</v>
      </c>
      <c r="M34" s="58">
        <v>2.5</v>
      </c>
      <c r="N34" s="58">
        <v>1</v>
      </c>
      <c r="O34" s="59">
        <f>J34*70+K34*75+L34*25+M34*45+N34*60</f>
        <v>892.5</v>
      </c>
    </row>
    <row r="35" spans="1:15" ht="10.5" customHeight="1" thickBot="1">
      <c r="A35" s="121"/>
      <c r="B35" s="123"/>
      <c r="C35" s="65"/>
      <c r="D35" s="24" t="s">
        <v>203</v>
      </c>
      <c r="E35" s="24" t="s">
        <v>146</v>
      </c>
      <c r="F35" s="10" t="s">
        <v>148</v>
      </c>
      <c r="G35" s="66"/>
      <c r="H35" s="29" t="s">
        <v>26</v>
      </c>
      <c r="I35" s="124"/>
      <c r="J35" s="69"/>
      <c r="K35" s="69"/>
      <c r="L35" s="69"/>
      <c r="M35" s="69"/>
      <c r="N35" s="69"/>
      <c r="O35" s="70"/>
    </row>
    <row r="36" spans="1:15" ht="27" customHeight="1">
      <c r="A36" s="84" t="s">
        <v>122</v>
      </c>
      <c r="B36" s="86" t="s">
        <v>17</v>
      </c>
      <c r="C36" s="87" t="s">
        <v>59</v>
      </c>
      <c r="D36" s="7" t="s">
        <v>129</v>
      </c>
      <c r="E36" s="7" t="s">
        <v>158</v>
      </c>
      <c r="F36" s="7" t="s">
        <v>167</v>
      </c>
      <c r="G36" s="89" t="s">
        <v>8</v>
      </c>
      <c r="H36" s="19" t="s">
        <v>182</v>
      </c>
      <c r="I36" s="138" t="s">
        <v>52</v>
      </c>
      <c r="J36" s="76">
        <v>6.5</v>
      </c>
      <c r="K36" s="76">
        <v>2.5</v>
      </c>
      <c r="L36" s="76">
        <v>1.7</v>
      </c>
      <c r="M36" s="76">
        <v>3</v>
      </c>
      <c r="N36" s="76">
        <v>1</v>
      </c>
      <c r="O36" s="77">
        <f>J36*70+K36*75+L36*25+M36*45+N36*60</f>
        <v>880</v>
      </c>
    </row>
    <row r="37" spans="1:15" ht="9" customHeight="1">
      <c r="A37" s="71"/>
      <c r="B37" s="73"/>
      <c r="C37" s="50"/>
      <c r="D37" s="10" t="s">
        <v>130</v>
      </c>
      <c r="E37" s="15" t="s">
        <v>159</v>
      </c>
      <c r="F37" s="10" t="s">
        <v>168</v>
      </c>
      <c r="G37" s="74"/>
      <c r="H37" s="18" t="s">
        <v>183</v>
      </c>
      <c r="I37" s="67"/>
      <c r="J37" s="58"/>
      <c r="K37" s="58"/>
      <c r="L37" s="58"/>
      <c r="M37" s="58"/>
      <c r="N37" s="58"/>
      <c r="O37" s="59"/>
    </row>
    <row r="38" spans="1:15" ht="27.4" customHeight="1">
      <c r="A38" s="60" t="s">
        <v>37</v>
      </c>
      <c r="B38" s="131" t="s">
        <v>7</v>
      </c>
      <c r="C38" s="49" t="s">
        <v>63</v>
      </c>
      <c r="D38" s="16" t="s">
        <v>131</v>
      </c>
      <c r="E38" s="16" t="s">
        <v>156</v>
      </c>
      <c r="F38" s="16" t="s">
        <v>160</v>
      </c>
      <c r="G38" s="51" t="s">
        <v>55</v>
      </c>
      <c r="H38" s="17" t="s">
        <v>184</v>
      </c>
      <c r="I38" s="136" t="s">
        <v>192</v>
      </c>
      <c r="J38" s="54">
        <v>6.5</v>
      </c>
      <c r="K38" s="54">
        <v>2.5</v>
      </c>
      <c r="L38" s="54">
        <v>1.5</v>
      </c>
      <c r="M38" s="54">
        <v>2.5</v>
      </c>
      <c r="N38" s="54">
        <v>0</v>
      </c>
      <c r="O38" s="56">
        <f>J38*70+K38*75+L38*25+M38*45+N38*60</f>
        <v>792.5</v>
      </c>
    </row>
    <row r="39" spans="1:15" ht="10.5" customHeight="1">
      <c r="A39" s="71"/>
      <c r="B39" s="72"/>
      <c r="C39" s="64"/>
      <c r="D39" s="15" t="s">
        <v>204</v>
      </c>
      <c r="E39" s="15" t="s">
        <v>157</v>
      </c>
      <c r="F39" s="10" t="s">
        <v>161</v>
      </c>
      <c r="G39" s="52"/>
      <c r="H39" s="25" t="s">
        <v>185</v>
      </c>
      <c r="I39" s="137"/>
      <c r="J39" s="58"/>
      <c r="K39" s="58"/>
      <c r="L39" s="58"/>
      <c r="M39" s="58"/>
      <c r="N39" s="58"/>
      <c r="O39" s="59"/>
    </row>
    <row r="40" spans="1:15" s="42" customFormat="1" ht="40.15" customHeight="1">
      <c r="A40" s="60" t="s">
        <v>61</v>
      </c>
      <c r="B40" s="131" t="s">
        <v>9</v>
      </c>
      <c r="C40" s="49" t="s">
        <v>63</v>
      </c>
      <c r="D40" s="16" t="s">
        <v>132</v>
      </c>
      <c r="E40" s="16" t="s">
        <v>206</v>
      </c>
      <c r="F40" s="13" t="s">
        <v>163</v>
      </c>
      <c r="G40" s="51" t="s">
        <v>8</v>
      </c>
      <c r="H40" s="30" t="s">
        <v>186</v>
      </c>
      <c r="I40" s="117" t="s">
        <v>52</v>
      </c>
      <c r="J40" s="54">
        <v>7</v>
      </c>
      <c r="K40" s="54">
        <v>2.8</v>
      </c>
      <c r="L40" s="54">
        <v>1.8</v>
      </c>
      <c r="M40" s="54">
        <v>3</v>
      </c>
      <c r="N40" s="54">
        <v>1</v>
      </c>
      <c r="O40" s="56">
        <f>J40*70+K40*75+L40*25+M40*45+N40*60</f>
        <v>940</v>
      </c>
    </row>
    <row r="41" spans="1:15" s="22" customFormat="1" ht="9.75" customHeight="1">
      <c r="A41" s="132"/>
      <c r="B41" s="73"/>
      <c r="C41" s="139"/>
      <c r="D41" s="10" t="s">
        <v>205</v>
      </c>
      <c r="E41" s="10" t="s">
        <v>162</v>
      </c>
      <c r="F41" s="10" t="s">
        <v>164</v>
      </c>
      <c r="G41" s="52"/>
      <c r="H41" s="11" t="s">
        <v>187</v>
      </c>
      <c r="I41" s="67"/>
      <c r="J41" s="55"/>
      <c r="K41" s="55"/>
      <c r="L41" s="55"/>
      <c r="M41" s="55"/>
      <c r="N41" s="55"/>
      <c r="O41" s="57"/>
    </row>
    <row r="42" spans="1:15" ht="31.15" customHeight="1">
      <c r="A42" s="71" t="s">
        <v>38</v>
      </c>
      <c r="B42" s="72" t="s">
        <v>10</v>
      </c>
      <c r="C42" s="64" t="s">
        <v>40</v>
      </c>
      <c r="D42" s="13" t="s">
        <v>133</v>
      </c>
      <c r="E42" s="13" t="s">
        <v>137</v>
      </c>
      <c r="F42" s="13" t="s">
        <v>165</v>
      </c>
      <c r="G42" s="74" t="s">
        <v>55</v>
      </c>
      <c r="H42" s="28" t="s">
        <v>68</v>
      </c>
      <c r="I42" s="114" t="s">
        <v>194</v>
      </c>
      <c r="J42" s="58">
        <v>6.5</v>
      </c>
      <c r="K42" s="58">
        <v>2.5</v>
      </c>
      <c r="L42" s="58">
        <v>1.7</v>
      </c>
      <c r="M42" s="58">
        <v>3</v>
      </c>
      <c r="N42" s="58">
        <v>0</v>
      </c>
      <c r="O42" s="59">
        <f>J42*70+K42*75+L42*25+M42*45+N42*60</f>
        <v>820</v>
      </c>
    </row>
    <row r="43" spans="1:15" ht="9.6" customHeight="1">
      <c r="A43" s="132"/>
      <c r="B43" s="73"/>
      <c r="C43" s="139"/>
      <c r="D43" s="10" t="s">
        <v>134</v>
      </c>
      <c r="E43" s="10" t="s">
        <v>138</v>
      </c>
      <c r="F43" s="10" t="s">
        <v>166</v>
      </c>
      <c r="G43" s="52"/>
      <c r="H43" s="11" t="s">
        <v>188</v>
      </c>
      <c r="I43" s="115"/>
      <c r="J43" s="58"/>
      <c r="K43" s="58"/>
      <c r="L43" s="58"/>
      <c r="M43" s="58"/>
      <c r="N43" s="58"/>
      <c r="O43" s="59"/>
    </row>
    <row r="44" spans="1:15" ht="30.6" customHeight="1">
      <c r="A44" s="71" t="s">
        <v>39</v>
      </c>
      <c r="B44" s="72" t="s">
        <v>13</v>
      </c>
      <c r="C44" s="64" t="s">
        <v>63</v>
      </c>
      <c r="D44" s="43" t="s">
        <v>62</v>
      </c>
      <c r="E44" s="13" t="s">
        <v>169</v>
      </c>
      <c r="F44" s="13" t="s">
        <v>171</v>
      </c>
      <c r="G44" s="51" t="s">
        <v>8</v>
      </c>
      <c r="H44" s="28" t="s">
        <v>189</v>
      </c>
      <c r="I44" s="117" t="s">
        <v>52</v>
      </c>
      <c r="J44" s="54">
        <v>6.5</v>
      </c>
      <c r="K44" s="54">
        <v>2.5</v>
      </c>
      <c r="L44" s="54">
        <v>1.5</v>
      </c>
      <c r="M44" s="54">
        <v>2.5</v>
      </c>
      <c r="N44" s="54">
        <v>1</v>
      </c>
      <c r="O44" s="56">
        <f>J44*70+K44*75+L44*25+M44*45+N44*60</f>
        <v>852.5</v>
      </c>
    </row>
    <row r="45" spans="1:15" ht="11.45" customHeight="1" thickBot="1">
      <c r="A45" s="121"/>
      <c r="B45" s="149"/>
      <c r="C45" s="150"/>
      <c r="D45" s="24" t="s">
        <v>20</v>
      </c>
      <c r="E45" s="10" t="s">
        <v>170</v>
      </c>
      <c r="F45" s="24" t="s">
        <v>172</v>
      </c>
      <c r="G45" s="66"/>
      <c r="H45" s="11" t="s">
        <v>190</v>
      </c>
      <c r="I45" s="67"/>
      <c r="J45" s="55"/>
      <c r="K45" s="55"/>
      <c r="L45" s="55"/>
      <c r="M45" s="55"/>
      <c r="N45" s="55"/>
      <c r="O45" s="57"/>
    </row>
  </sheetData>
  <mergeCells count="217">
    <mergeCell ref="C13:I13"/>
    <mergeCell ref="C20:I21"/>
    <mergeCell ref="C11:C12"/>
    <mergeCell ref="K44:K45"/>
    <mergeCell ref="L44:L45"/>
    <mergeCell ref="M44:M45"/>
    <mergeCell ref="N44:N45"/>
    <mergeCell ref="O44:O45"/>
    <mergeCell ref="A44:A45"/>
    <mergeCell ref="B44:B45"/>
    <mergeCell ref="C44:C45"/>
    <mergeCell ref="G44:G45"/>
    <mergeCell ref="I44:I45"/>
    <mergeCell ref="J44:J45"/>
    <mergeCell ref="J42:J43"/>
    <mergeCell ref="K42:K43"/>
    <mergeCell ref="L42:L43"/>
    <mergeCell ref="M42:M43"/>
    <mergeCell ref="N42:N43"/>
    <mergeCell ref="O42:O43"/>
    <mergeCell ref="K40:K41"/>
    <mergeCell ref="L40:L41"/>
    <mergeCell ref="M40:M41"/>
    <mergeCell ref="N40:N41"/>
    <mergeCell ref="O40:O41"/>
    <mergeCell ref="A42:A43"/>
    <mergeCell ref="B42:B43"/>
    <mergeCell ref="C42:C43"/>
    <mergeCell ref="G42:G43"/>
    <mergeCell ref="I42:I43"/>
    <mergeCell ref="A40:A41"/>
    <mergeCell ref="B40:B41"/>
    <mergeCell ref="C40:C41"/>
    <mergeCell ref="G40:G41"/>
    <mergeCell ref="I40:I41"/>
    <mergeCell ref="J40:J41"/>
    <mergeCell ref="J38:J39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J36:J37"/>
    <mergeCell ref="A38:A39"/>
    <mergeCell ref="B38:B39"/>
    <mergeCell ref="C38:C39"/>
    <mergeCell ref="G38:G39"/>
    <mergeCell ref="I38:I39"/>
    <mergeCell ref="A36:A37"/>
    <mergeCell ref="B36:B37"/>
    <mergeCell ref="C36:C37"/>
    <mergeCell ref="G36:G37"/>
    <mergeCell ref="I36:I37"/>
    <mergeCell ref="K34:K35"/>
    <mergeCell ref="L34:L35"/>
    <mergeCell ref="M34:M35"/>
    <mergeCell ref="N34:N35"/>
    <mergeCell ref="O34:O35"/>
    <mergeCell ref="K20:K21"/>
    <mergeCell ref="L20:L21"/>
    <mergeCell ref="M20:M21"/>
    <mergeCell ref="N20:N21"/>
    <mergeCell ref="O20:O2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A34:A35"/>
    <mergeCell ref="B34:B35"/>
    <mergeCell ref="C34:C35"/>
    <mergeCell ref="G34:G35"/>
    <mergeCell ref="I34:I35"/>
    <mergeCell ref="A20:A21"/>
    <mergeCell ref="B20:B21"/>
    <mergeCell ref="J20:J21"/>
    <mergeCell ref="J30:J31"/>
    <mergeCell ref="A30:A31"/>
    <mergeCell ref="B30:B31"/>
    <mergeCell ref="C30:C31"/>
    <mergeCell ref="G30:G31"/>
    <mergeCell ref="I30:I31"/>
    <mergeCell ref="J34:J35"/>
    <mergeCell ref="A28:A29"/>
    <mergeCell ref="B28:B29"/>
    <mergeCell ref="C28:C29"/>
    <mergeCell ref="G28:G29"/>
    <mergeCell ref="I28:I29"/>
    <mergeCell ref="J28:J29"/>
    <mergeCell ref="J26:J27"/>
    <mergeCell ref="A32:A33"/>
    <mergeCell ref="B32:B33"/>
    <mergeCell ref="O26:O27"/>
    <mergeCell ref="K24:K25"/>
    <mergeCell ref="L24:L25"/>
    <mergeCell ref="M24:M25"/>
    <mergeCell ref="N24:N25"/>
    <mergeCell ref="O24:O25"/>
    <mergeCell ref="A26:A27"/>
    <mergeCell ref="B26:B27"/>
    <mergeCell ref="C26:C27"/>
    <mergeCell ref="G26:G27"/>
    <mergeCell ref="I26:I27"/>
    <mergeCell ref="A24:A25"/>
    <mergeCell ref="B24:B25"/>
    <mergeCell ref="C24:C25"/>
    <mergeCell ref="G24:G25"/>
    <mergeCell ref="I24:I25"/>
    <mergeCell ref="J24:J25"/>
    <mergeCell ref="O18:O19"/>
    <mergeCell ref="J18:J19"/>
    <mergeCell ref="K22:K23"/>
    <mergeCell ref="L22:L23"/>
    <mergeCell ref="M22:M23"/>
    <mergeCell ref="N22:N23"/>
    <mergeCell ref="O22:O23"/>
    <mergeCell ref="A22:A23"/>
    <mergeCell ref="B22:B23"/>
    <mergeCell ref="C22:C23"/>
    <mergeCell ref="G22:G23"/>
    <mergeCell ref="I22:I23"/>
    <mergeCell ref="J22:J23"/>
    <mergeCell ref="A18:A19"/>
    <mergeCell ref="B18:B19"/>
    <mergeCell ref="C18:C19"/>
    <mergeCell ref="G18:G19"/>
    <mergeCell ref="I18:I19"/>
    <mergeCell ref="K18:K19"/>
    <mergeCell ref="L18:L19"/>
    <mergeCell ref="M18:M19"/>
    <mergeCell ref="N18:N19"/>
    <mergeCell ref="A11:A12"/>
    <mergeCell ref="B11:B12"/>
    <mergeCell ref="G11:G12"/>
    <mergeCell ref="I11:I12"/>
    <mergeCell ref="A9:A10"/>
    <mergeCell ref="B9:B10"/>
    <mergeCell ref="C9:C10"/>
    <mergeCell ref="G9:G10"/>
    <mergeCell ref="I9:I10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N4:N6"/>
    <mergeCell ref="O5:O6"/>
    <mergeCell ref="L9:L10"/>
    <mergeCell ref="M9:M10"/>
    <mergeCell ref="N9:N10"/>
    <mergeCell ref="O9:O10"/>
    <mergeCell ref="K4:K6"/>
    <mergeCell ref="L4:L6"/>
    <mergeCell ref="M4:M6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N7:N8"/>
    <mergeCell ref="O7:O8"/>
    <mergeCell ref="J9:J10"/>
    <mergeCell ref="K9:K10"/>
    <mergeCell ref="N14:N15"/>
    <mergeCell ref="O14:O15"/>
    <mergeCell ref="A16:A17"/>
    <mergeCell ref="B16:B17"/>
    <mergeCell ref="C16:C17"/>
    <mergeCell ref="G16:G17"/>
    <mergeCell ref="I16:I17"/>
    <mergeCell ref="J16:J17"/>
    <mergeCell ref="K16:K17"/>
    <mergeCell ref="L16:L17"/>
    <mergeCell ref="M16:M17"/>
    <mergeCell ref="N16:N17"/>
    <mergeCell ref="O16:O17"/>
    <mergeCell ref="A14:A15"/>
    <mergeCell ref="B14:B15"/>
    <mergeCell ref="C14:C15"/>
    <mergeCell ref="G14:G15"/>
    <mergeCell ref="I14:I15"/>
    <mergeCell ref="J14:J15"/>
    <mergeCell ref="K14:K15"/>
    <mergeCell ref="L14:L15"/>
    <mergeCell ref="M14:M15"/>
    <mergeCell ref="C32:C33"/>
    <mergeCell ref="G32:G33"/>
    <mergeCell ref="I32:I33"/>
    <mergeCell ref="J32:J33"/>
    <mergeCell ref="K32:K33"/>
    <mergeCell ref="L32:L33"/>
    <mergeCell ref="M32:M33"/>
    <mergeCell ref="N32:N33"/>
    <mergeCell ref="O32:O33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徐匯午餐110.10月</vt:lpstr>
      <vt:lpstr>徐匯午餐110.10月!Print_Area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2021-09-14T03:34:06Z</cp:lastPrinted>
  <dcterms:created xsi:type="dcterms:W3CDTF">2019-09-03T23:53:04Z</dcterms:created>
  <dcterms:modified xsi:type="dcterms:W3CDTF">2021-09-27T23:49:31Z</dcterms:modified>
</cp:coreProperties>
</file>