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605" windowHeight="7320"/>
  </bookViews>
  <sheets>
    <sheet name="徐匯午餐110.11月" sheetId="8" r:id="rId1"/>
  </sheets>
  <definedNames>
    <definedName name="_xlnm.Print_Area" localSheetId="0">徐匯午餐110.11月!$A$1:$O$46</definedName>
  </definedNames>
  <calcPr calcId="125725"/>
</workbook>
</file>

<file path=xl/calcChain.xml><?xml version="1.0" encoding="utf-8"?>
<calcChain xmlns="http://schemas.openxmlformats.org/spreadsheetml/2006/main">
  <c r="O45" i="8"/>
  <c r="O43"/>
  <c r="O28"/>
  <c r="O16"/>
  <c r="O20"/>
  <c r="O41"/>
  <c r="O39"/>
  <c r="O37"/>
  <c r="O35"/>
  <c r="O33"/>
  <c r="O31"/>
  <c r="O29"/>
  <c r="O26"/>
  <c r="O24"/>
  <c r="O22"/>
  <c r="O18"/>
  <c r="O14"/>
  <c r="O12"/>
  <c r="O11"/>
  <c r="O7"/>
</calcChain>
</file>

<file path=xl/sharedStrings.xml><?xml version="1.0" encoding="utf-8"?>
<sst xmlns="http://schemas.openxmlformats.org/spreadsheetml/2006/main" count="271" uniqueCount="222">
  <si>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</si>
  <si>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</si>
  <si>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</si>
  <si>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</si>
  <si>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</si>
  <si>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</si>
  <si>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</si>
  <si>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</si>
  <si>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</si>
  <si>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</si>
  <si>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</si>
  <si>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</si>
  <si>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</si>
  <si>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</si>
  <si>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</si>
  <si>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螞蟻上樹</t>
    <phoneticPr fontId="2" type="noConversion"/>
  </si>
  <si>
    <t>五</t>
    <phoneticPr fontId="2" type="noConversion"/>
  </si>
  <si>
    <t>一</t>
    <phoneticPr fontId="2" type="noConversion"/>
  </si>
  <si>
    <t>瓜子肉燥</t>
    <phoneticPr fontId="2" type="noConversion"/>
  </si>
  <si>
    <t>蕃茄 蛋 炒</t>
    <phoneticPr fontId="2" type="noConversion"/>
  </si>
  <si>
    <t>味噌湯</t>
    <phoneticPr fontId="2" type="noConversion"/>
  </si>
  <si>
    <t>護眼枸杞冬瓜</t>
    <phoneticPr fontId="2" type="noConversion"/>
  </si>
  <si>
    <t>冬瓜雞湯</t>
    <phoneticPr fontId="2" type="noConversion"/>
  </si>
  <si>
    <t>白飯</t>
    <phoneticPr fontId="2" type="noConversion"/>
  </si>
  <si>
    <t>11/1</t>
    <phoneticPr fontId="2" type="noConversion"/>
  </si>
  <si>
    <t>11/2</t>
    <phoneticPr fontId="2" type="noConversion"/>
  </si>
  <si>
    <t>11/3</t>
    <phoneticPr fontId="2" type="noConversion"/>
  </si>
  <si>
    <t>11/4</t>
    <phoneticPr fontId="2" type="noConversion"/>
  </si>
  <si>
    <t>11/5</t>
    <phoneticPr fontId="2" type="noConversion"/>
  </si>
  <si>
    <t>11/8</t>
    <phoneticPr fontId="2" type="noConversion"/>
  </si>
  <si>
    <t>11/9</t>
    <phoneticPr fontId="2" type="noConversion"/>
  </si>
  <si>
    <t>11/10</t>
    <phoneticPr fontId="2" type="noConversion"/>
  </si>
  <si>
    <t>11/11</t>
    <phoneticPr fontId="2" type="noConversion"/>
  </si>
  <si>
    <t>11/12</t>
    <phoneticPr fontId="2" type="noConversion"/>
  </si>
  <si>
    <t>11/16</t>
    <phoneticPr fontId="5" type="noConversion"/>
  </si>
  <si>
    <t>11/17</t>
    <phoneticPr fontId="2" type="noConversion"/>
  </si>
  <si>
    <t>11/18</t>
    <phoneticPr fontId="2" type="noConversion"/>
  </si>
  <si>
    <t>11/19</t>
    <phoneticPr fontId="2" type="noConversion"/>
  </si>
  <si>
    <t>11/22</t>
    <phoneticPr fontId="5" type="noConversion"/>
  </si>
  <si>
    <t>11/23</t>
    <phoneticPr fontId="5" type="noConversion"/>
  </si>
  <si>
    <t>11/24</t>
    <phoneticPr fontId="2" type="noConversion"/>
  </si>
  <si>
    <t>11/25</t>
    <phoneticPr fontId="2" type="noConversion"/>
  </si>
  <si>
    <t>11/26</t>
    <phoneticPr fontId="2" type="noConversion"/>
  </si>
  <si>
    <t>雜糧飯</t>
    <phoneticPr fontId="2" type="noConversion"/>
  </si>
  <si>
    <t>嘉義雞肉飯</t>
    <phoneticPr fontId="2" type="noConversion"/>
  </si>
  <si>
    <t>胚芽飯</t>
    <phoneticPr fontId="2" type="noConversion"/>
  </si>
  <si>
    <t>香菇肉燥麵</t>
    <phoneticPr fontId="2" type="noConversion"/>
  </si>
  <si>
    <t>紫米飯</t>
    <phoneticPr fontId="2" type="noConversion"/>
  </si>
  <si>
    <t>地瓜飯</t>
    <phoneticPr fontId="2" type="noConversion"/>
  </si>
  <si>
    <t>玉米飯</t>
    <phoneticPr fontId="2" type="noConversion"/>
  </si>
  <si>
    <t>燕麥飯</t>
    <phoneticPr fontId="2" type="noConversion"/>
  </si>
  <si>
    <t>起司白醬貝殼麵</t>
    <phoneticPr fontId="2" type="noConversion"/>
  </si>
  <si>
    <t>麥片飯</t>
    <phoneticPr fontId="2" type="noConversion"/>
  </si>
  <si>
    <t>小米飯</t>
    <phoneticPr fontId="2" type="noConversion"/>
  </si>
  <si>
    <t>嫩汁大雞腿</t>
    <phoneticPr fontId="2" type="noConversion"/>
  </si>
  <si>
    <t>醬燒豆腐</t>
    <phoneticPr fontId="2" type="noConversion"/>
  </si>
  <si>
    <t>蕃茄歐姆蛋</t>
    <phoneticPr fontId="2" type="noConversion"/>
  </si>
  <si>
    <t>紅燒肉排</t>
    <phoneticPr fontId="2" type="noConversion"/>
  </si>
  <si>
    <t>三杯雞丁</t>
    <phoneticPr fontId="2" type="noConversion"/>
  </si>
  <si>
    <t>蔥花炒蛋</t>
    <phoneticPr fontId="2" type="noConversion"/>
  </si>
  <si>
    <t>紐澳良腿排</t>
    <phoneticPr fontId="2" type="noConversion"/>
  </si>
  <si>
    <t>洋芋肉絲</t>
    <phoneticPr fontId="2" type="noConversion"/>
  </si>
  <si>
    <t>回鍋肉片</t>
    <phoneticPr fontId="2" type="noConversion"/>
  </si>
  <si>
    <t>咖哩肉丁</t>
    <phoneticPr fontId="2" type="noConversion"/>
  </si>
  <si>
    <t>麻婆豆腐</t>
    <phoneticPr fontId="2" type="noConversion"/>
  </si>
  <si>
    <t>什錦脆瓜</t>
    <phoneticPr fontId="2" type="noConversion"/>
  </si>
  <si>
    <t>玉米炒蛋</t>
    <phoneticPr fontId="2" type="noConversion"/>
  </si>
  <si>
    <t>蝦香白菜</t>
    <phoneticPr fontId="2" type="noConversion"/>
  </si>
  <si>
    <t>茶香滷蛋</t>
    <phoneticPr fontId="2" type="noConversion"/>
  </si>
  <si>
    <t>蒲燒鯛魚</t>
    <phoneticPr fontId="2" type="noConversion"/>
  </si>
  <si>
    <t>和風燒肉</t>
    <phoneticPr fontId="2" type="noConversion"/>
  </si>
  <si>
    <t>蜜汁方干</t>
    <phoneticPr fontId="2" type="noConversion"/>
  </si>
  <si>
    <t>酥炸雞腿</t>
    <phoneticPr fontId="2" type="noConversion"/>
  </si>
  <si>
    <t>鮮魷筍片</t>
    <phoneticPr fontId="2" type="noConversion"/>
  </si>
  <si>
    <t>海結鳥蛋</t>
    <phoneticPr fontId="2" type="noConversion"/>
  </si>
  <si>
    <t>腐皮高麗</t>
    <phoneticPr fontId="2" type="noConversion"/>
  </si>
  <si>
    <t>蒜味豬排</t>
    <phoneticPr fontId="2" type="noConversion"/>
  </si>
  <si>
    <t>玉米雞茸</t>
    <phoneticPr fontId="2" type="noConversion"/>
  </si>
  <si>
    <t>家常粉絲</t>
    <phoneticPr fontId="2" type="noConversion"/>
  </si>
  <si>
    <t>碳烤雞腿</t>
    <phoneticPr fontId="2" type="noConversion"/>
  </si>
  <si>
    <t>卡啦雞腿堡</t>
    <phoneticPr fontId="2" type="noConversion"/>
  </si>
  <si>
    <t>壽喜雞肉丼</t>
    <phoneticPr fontId="2" type="noConversion"/>
  </si>
  <si>
    <t>爪哇咖哩雞</t>
    <phoneticPr fontId="2" type="noConversion"/>
  </si>
  <si>
    <t>11/29</t>
    <phoneticPr fontId="5" type="noConversion"/>
  </si>
  <si>
    <t>11/30</t>
    <phoneticPr fontId="5" type="noConversion"/>
  </si>
  <si>
    <t>筍香肉丁</t>
    <phoneticPr fontId="2" type="noConversion"/>
  </si>
  <si>
    <t>芹菜干絲</t>
    <phoneticPr fontId="2" type="noConversion"/>
  </si>
  <si>
    <t>關東煮</t>
    <phoneticPr fontId="2" type="noConversion"/>
  </si>
  <si>
    <t>茶碗蒸</t>
    <phoneticPr fontId="2" type="noConversion"/>
  </si>
  <si>
    <t>冬瓜 枸杞 燒</t>
    <phoneticPr fontId="2" type="noConversion"/>
  </si>
  <si>
    <t>鐵板雞丁</t>
    <phoneticPr fontId="2" type="noConversion"/>
  </si>
  <si>
    <t>小魚花生乾片</t>
    <phoneticPr fontId="2" type="noConversion"/>
  </si>
  <si>
    <t>木須肉絲炒蛋</t>
    <phoneticPr fontId="2" type="noConversion"/>
  </si>
  <si>
    <t>梅干燒肉</t>
    <phoneticPr fontId="2" type="noConversion"/>
  </si>
  <si>
    <t>蕃茄羅勒豬</t>
    <phoneticPr fontId="2" type="noConversion"/>
  </si>
  <si>
    <t>紅燒雞腿</t>
    <phoneticPr fontId="2" type="noConversion"/>
  </si>
  <si>
    <t>沙茶豬柳</t>
    <phoneticPr fontId="2" type="noConversion"/>
  </si>
  <si>
    <t>春川炒雞</t>
    <phoneticPr fontId="2" type="noConversion"/>
  </si>
  <si>
    <t>虱目魚排</t>
    <phoneticPr fontId="2" type="noConversion"/>
  </si>
  <si>
    <t>紅絲炒蛋</t>
    <phoneticPr fontId="2" type="noConversion"/>
  </si>
  <si>
    <t>陽光玉米</t>
    <phoneticPr fontId="2" type="noConversion"/>
  </si>
  <si>
    <t>開味肉燥</t>
    <phoneticPr fontId="2" type="noConversion"/>
  </si>
  <si>
    <t>紅燒杏鮑菇</t>
    <phoneticPr fontId="2" type="noConversion"/>
  </si>
  <si>
    <t>綠野鮮菇</t>
    <phoneticPr fontId="2" type="noConversion"/>
  </si>
  <si>
    <t>奶香白菜</t>
    <phoneticPr fontId="2" type="noConversion"/>
  </si>
  <si>
    <t>蕃茄豆腐湯</t>
    <phoneticPr fontId="2" type="noConversion"/>
  </si>
  <si>
    <t>海結排骨湯</t>
    <phoneticPr fontId="2" type="noConversion"/>
  </si>
  <si>
    <t>芋香西米露</t>
    <phoneticPr fontId="2" type="noConversion"/>
  </si>
  <si>
    <t>蘿蔔雞湯</t>
    <phoneticPr fontId="2" type="noConversion"/>
  </si>
  <si>
    <t>海芽蛋花湯</t>
    <phoneticPr fontId="2" type="noConversion"/>
  </si>
  <si>
    <t>冬瓜肉片湯</t>
    <phoneticPr fontId="2" type="noConversion"/>
  </si>
  <si>
    <t>玉米濃湯</t>
    <phoneticPr fontId="2" type="noConversion"/>
  </si>
  <si>
    <t>綠豆地瓜湯</t>
    <phoneticPr fontId="2" type="noConversion"/>
  </si>
  <si>
    <t>鮮筍雞湯</t>
    <phoneticPr fontId="2" type="noConversion"/>
  </si>
  <si>
    <t>紫菜蛋花湯</t>
    <phoneticPr fontId="2" type="noConversion"/>
  </si>
  <si>
    <t>榨菜肉絲湯</t>
    <phoneticPr fontId="2" type="noConversion"/>
  </si>
  <si>
    <t>銀耳枸杞湯</t>
    <phoneticPr fontId="2" type="noConversion"/>
  </si>
  <si>
    <t>花生麥片牛奶湯</t>
    <phoneticPr fontId="2" type="noConversion"/>
  </si>
  <si>
    <t>海芽味噌湯</t>
    <phoneticPr fontId="2" type="noConversion"/>
  </si>
  <si>
    <t>巧達濃湯</t>
    <phoneticPr fontId="2" type="noConversion"/>
  </si>
  <si>
    <t>黃豆芽肉絲湯</t>
    <phoneticPr fontId="2" type="noConversion"/>
  </si>
  <si>
    <t>雞腿 煮</t>
    <phoneticPr fontId="2" type="noConversion"/>
  </si>
  <si>
    <t>豆腐 蔬菜 燒</t>
    <phoneticPr fontId="2" type="noConversion"/>
  </si>
  <si>
    <t>綠豆 地瓜</t>
    <phoneticPr fontId="2" type="noConversion"/>
  </si>
  <si>
    <t>味噌 豆腐</t>
    <phoneticPr fontId="2" type="noConversion"/>
  </si>
  <si>
    <t>豬肉 燒</t>
    <phoneticPr fontId="2" type="noConversion"/>
  </si>
  <si>
    <t>雞肉 九層塔 煮</t>
    <phoneticPr fontId="2" type="noConversion"/>
  </si>
  <si>
    <t>豬肉 冬粉 炒</t>
    <phoneticPr fontId="2" type="noConversion"/>
  </si>
  <si>
    <t>玉米 蛋</t>
    <phoneticPr fontId="2" type="noConversion"/>
  </si>
  <si>
    <t>蕃茄 豆腐</t>
    <phoneticPr fontId="2" type="noConversion"/>
  </si>
  <si>
    <t>海帶結 豬肉</t>
    <phoneticPr fontId="2" type="noConversion"/>
  </si>
  <si>
    <t>花生 麥片 奶粉</t>
    <phoneticPr fontId="2" type="noConversion"/>
  </si>
  <si>
    <t>雞肉 洋蔥 煮</t>
    <phoneticPr fontId="2" type="noConversion"/>
  </si>
  <si>
    <t>魚肉 泰式醬 煮</t>
    <phoneticPr fontId="2" type="noConversion"/>
  </si>
  <si>
    <t>蔥 菜圃 蛋 炒</t>
    <phoneticPr fontId="2" type="noConversion"/>
  </si>
  <si>
    <t>去骨雞腿肉 煎</t>
    <phoneticPr fontId="2" type="noConversion"/>
  </si>
  <si>
    <t>馬鈴薯 豬肉 煮</t>
    <phoneticPr fontId="2" type="noConversion"/>
  </si>
  <si>
    <t>豬肉 高麗菜 煮</t>
    <phoneticPr fontId="2" type="noConversion"/>
  </si>
  <si>
    <t>豬肉 馬鈴薯 煮</t>
    <phoneticPr fontId="2" type="noConversion"/>
  </si>
  <si>
    <t>豆腐 豬肉 燒</t>
    <phoneticPr fontId="2" type="noConversion"/>
  </si>
  <si>
    <t>鮮瓜 木耳 紅蘿蔔 煮</t>
    <phoneticPr fontId="2" type="noConversion"/>
  </si>
  <si>
    <t>雞腿 炸</t>
    <phoneticPr fontId="2" type="noConversion"/>
  </si>
  <si>
    <t>玉米 蛋 炒</t>
    <phoneticPr fontId="2" type="noConversion"/>
  </si>
  <si>
    <t>蝦皮 大白菜 煮</t>
    <phoneticPr fontId="2" type="noConversion"/>
  </si>
  <si>
    <t>魷魚 筍 紅蘿蔔 煮</t>
    <phoneticPr fontId="2" type="noConversion"/>
  </si>
  <si>
    <t>豬肉 橙汁 煮</t>
    <phoneticPr fontId="2" type="noConversion"/>
  </si>
  <si>
    <t>蛋 滷</t>
    <phoneticPr fontId="2" type="noConversion"/>
  </si>
  <si>
    <t>海帶芽 蛋</t>
    <phoneticPr fontId="2" type="noConversion"/>
  </si>
  <si>
    <t>蘿蔔 雞肉</t>
    <phoneticPr fontId="2" type="noConversion"/>
  </si>
  <si>
    <t>冬瓜 豬肉</t>
    <phoneticPr fontId="2" type="noConversion"/>
  </si>
  <si>
    <t>筍 雞</t>
    <phoneticPr fontId="2" type="noConversion"/>
  </si>
  <si>
    <t>魚 烤</t>
    <phoneticPr fontId="2" type="noConversion"/>
  </si>
  <si>
    <t>豬肉 洋蔥 燒</t>
    <phoneticPr fontId="2" type="noConversion"/>
  </si>
  <si>
    <t>豆干 滷</t>
    <phoneticPr fontId="2" type="noConversion"/>
  </si>
  <si>
    <t>海帶節 鳥蛋 滷</t>
    <phoneticPr fontId="2" type="noConversion"/>
  </si>
  <si>
    <t>腐皮 高麗菜 煮</t>
    <phoneticPr fontId="2" type="noConversion"/>
  </si>
  <si>
    <t>豬肉 煎</t>
    <phoneticPr fontId="2" type="noConversion"/>
  </si>
  <si>
    <t>玉米 雞肉 煮</t>
    <phoneticPr fontId="2" type="noConversion"/>
  </si>
  <si>
    <t>冬粉 蔬菜 燒</t>
    <phoneticPr fontId="2" type="noConversion"/>
  </si>
  <si>
    <t>雞腿 烤</t>
    <phoneticPr fontId="2" type="noConversion"/>
  </si>
  <si>
    <t>筍 豬肉 燒</t>
    <phoneticPr fontId="2" type="noConversion"/>
  </si>
  <si>
    <t>鮮菇 花椰菜 煮</t>
    <phoneticPr fontId="2" type="noConversion"/>
  </si>
  <si>
    <t>雞肉 馬鈴薯 燒</t>
    <phoneticPr fontId="2" type="noConversion"/>
  </si>
  <si>
    <t>柳葉魚*2 炸</t>
    <phoneticPr fontId="2" type="noConversion"/>
  </si>
  <si>
    <t>紫菜 蛋</t>
    <phoneticPr fontId="2" type="noConversion"/>
  </si>
  <si>
    <t>榨菜 豬肉</t>
    <phoneticPr fontId="2" type="noConversion"/>
  </si>
  <si>
    <t>芋頭 西谷米</t>
    <phoneticPr fontId="2" type="noConversion"/>
  </si>
  <si>
    <t>雞肉 洋蔥 燒</t>
    <phoneticPr fontId="2" type="noConversion"/>
  </si>
  <si>
    <t>小魚干 蒜花生 豆干 煮</t>
    <phoneticPr fontId="2" type="noConversion"/>
  </si>
  <si>
    <t>木耳絲 豬肉 蛋 炒</t>
    <phoneticPr fontId="2" type="noConversion"/>
  </si>
  <si>
    <t>蕃茄 豬肉 燒</t>
    <phoneticPr fontId="2" type="noConversion"/>
  </si>
  <si>
    <t>翅小腿*2 烤</t>
    <phoneticPr fontId="2" type="noConversion"/>
  </si>
  <si>
    <t>芹菜 豆干絲 煮</t>
    <phoneticPr fontId="2" type="noConversion"/>
  </si>
  <si>
    <t>海帶芽 味噌</t>
    <phoneticPr fontId="2" type="noConversion"/>
  </si>
  <si>
    <t>卡拉雞腿堡 炸</t>
    <phoneticPr fontId="2" type="noConversion"/>
  </si>
  <si>
    <t>蛋 蒸</t>
    <phoneticPr fontId="2" type="noConversion"/>
  </si>
  <si>
    <t>蘿蔔 豆腐 煮</t>
    <phoneticPr fontId="2" type="noConversion"/>
  </si>
  <si>
    <t xml:space="preserve">蛋 蔬菜 </t>
    <phoneticPr fontId="2" type="noConversion"/>
  </si>
  <si>
    <t>薑絲紫菜湯</t>
    <phoneticPr fontId="2" type="noConversion"/>
  </si>
  <si>
    <t>薑絲 紫菜</t>
    <phoneticPr fontId="2" type="noConversion"/>
  </si>
  <si>
    <t>冬瓜 雞肉</t>
    <phoneticPr fontId="2" type="noConversion"/>
  </si>
  <si>
    <t>枸杞 白木耳</t>
    <phoneticPr fontId="2" type="noConversion"/>
  </si>
  <si>
    <t>黃豆芽 豬肉</t>
    <phoneticPr fontId="2" type="noConversion"/>
  </si>
  <si>
    <t>雞肉 蔬菜 年糕 煮</t>
    <phoneticPr fontId="2" type="noConversion"/>
  </si>
  <si>
    <t>豬肉 紅蘿蔔 煮</t>
    <phoneticPr fontId="2" type="noConversion"/>
  </si>
  <si>
    <t>杏鮑菇 豬血糕 燒</t>
    <phoneticPr fontId="2" type="noConversion"/>
  </si>
  <si>
    <t>雞腿 燒</t>
    <phoneticPr fontId="2" type="noConversion"/>
  </si>
  <si>
    <t>豬肉 蔬菜 燒</t>
    <phoneticPr fontId="2" type="noConversion"/>
  </si>
  <si>
    <t>玉米 紅蘿蔔 青豆仁 煮</t>
    <phoneticPr fontId="2" type="noConversion"/>
  </si>
  <si>
    <t>梅干菜 豬肉 燒</t>
    <phoneticPr fontId="2" type="noConversion"/>
  </si>
  <si>
    <t>虱目魚排 炸</t>
    <phoneticPr fontId="2" type="noConversion"/>
  </si>
  <si>
    <t>紅蘿蔔 蛋 炒</t>
    <phoneticPr fontId="2" type="noConversion"/>
  </si>
  <si>
    <t>雞肉 炸</t>
    <phoneticPr fontId="2" type="noConversion"/>
  </si>
  <si>
    <t>碎瓜 豬肉 煮</t>
    <phoneticPr fontId="2" type="noConversion"/>
  </si>
  <si>
    <t>大白菜 奶粉 煮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</si>
  <si>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</si>
  <si>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</si>
  <si>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</si>
  <si>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</si>
  <si>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</si>
  <si>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</si>
  <si>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</si>
  <si>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</si>
  <si>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保久乳</t>
    <phoneticPr fontId="2" type="noConversion"/>
  </si>
  <si>
    <t>豬血糕</t>
    <phoneticPr fontId="2" type="noConversion"/>
  </si>
  <si>
    <t>雞柳條*2</t>
    <phoneticPr fontId="2" type="noConversion"/>
  </si>
  <si>
    <t>青菜</t>
    <phoneticPr fontId="2" type="noConversion"/>
  </si>
  <si>
    <t>蔥燒雞</t>
    <phoneticPr fontId="2" type="noConversion"/>
  </si>
  <si>
    <t>雞肉 蔥 燒</t>
    <phoneticPr fontId="2" type="noConversion"/>
  </si>
  <si>
    <t>堅果隨手包</t>
    <phoneticPr fontId="2" type="noConversion"/>
  </si>
  <si>
    <t>芝麻包</t>
    <phoneticPr fontId="2" type="noConversion"/>
  </si>
  <si>
    <t>煎餃*3</t>
    <phoneticPr fontId="2" type="noConversion"/>
  </si>
  <si>
    <t>麥克雞塊*2</t>
    <phoneticPr fontId="2" type="noConversion"/>
  </si>
  <si>
    <t>雞球*3</t>
    <phoneticPr fontId="2" type="noConversion"/>
  </si>
  <si>
    <t>&lt;義大利料理特餐&gt;   番茄肉醬義大利麵  + 椒鹽排骨酥*4 + 港式燒賣*2                            +  蟳絲花椰  + 青菜  +  玉米雞蛋湯  +   水果</t>
    <phoneticPr fontId="2" type="noConversion"/>
  </si>
  <si>
    <t>泰式魚丁*3</t>
    <phoneticPr fontId="2" type="noConversion"/>
  </si>
  <si>
    <t>橙汁排骨*4</t>
    <phoneticPr fontId="2" type="noConversion"/>
  </si>
  <si>
    <t>&lt;西班牙料理特餐&gt;     西班牙燉飯  +  炙燒里肌肉條  +   紅燒獅子頭*1                            +  椒鹽薯瓣*4  + 青菜  +  和風味噌湯  +   水果</t>
    <phoneticPr fontId="2" type="noConversion"/>
  </si>
  <si>
    <t>碳烤翅腿*2</t>
    <phoneticPr fontId="2" type="noConversion"/>
  </si>
  <si>
    <t>炸蛋柳葉魚*2</t>
    <phoneticPr fontId="2" type="noConversion"/>
  </si>
  <si>
    <t>唐揚雞丁*4</t>
    <phoneticPr fontId="2" type="noConversion"/>
  </si>
  <si>
    <t>地瓜條*4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</si>
</sst>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6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color rgb="FFFF0000"/>
      <name val="文鼎中特圓"/>
      <family val="3"/>
      <charset val="136"/>
    </font>
    <font>
      <sz val="10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44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shrinkToFit="1"/>
    </xf>
    <xf numFmtId="178" fontId="15" fillId="0" borderId="27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24" xfId="0" applyNumberFormat="1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176" fontId="25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77" fontId="21" fillId="0" borderId="16" xfId="0" applyNumberFormat="1" applyFont="1" applyFill="1" applyBorder="1" applyAlignment="1">
      <alignment horizontal="center" vertical="center" shrinkToFit="1"/>
    </xf>
    <xf numFmtId="177" fontId="21" fillId="0" borderId="17" xfId="0" applyNumberFormat="1" applyFont="1" applyFill="1" applyBorder="1" applyAlignment="1">
      <alignment horizontal="center" vertical="center" shrinkToFit="1"/>
    </xf>
    <xf numFmtId="178" fontId="21" fillId="0" borderId="28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77" fontId="15" fillId="3" borderId="6" xfId="0" applyNumberFormat="1" applyFont="1" applyFill="1" applyBorder="1" applyAlignment="1">
      <alignment horizontal="center" vertical="center" shrinkToFit="1"/>
    </xf>
    <xf numFmtId="178" fontId="15" fillId="3" borderId="31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textRotation="255" wrapText="1" shrinkToFit="1"/>
    </xf>
    <xf numFmtId="0" fontId="33" fillId="0" borderId="16" xfId="0" applyFont="1" applyFill="1" applyBorder="1" applyAlignment="1">
      <alignment horizontal="center" vertical="center" textRotation="255" wrapText="1" shrinkToFit="1"/>
    </xf>
    <xf numFmtId="178" fontId="15" fillId="0" borderId="14" xfId="0" applyNumberFormat="1" applyFont="1" applyFill="1" applyBorder="1" applyAlignment="1">
      <alignment horizontal="center" vertical="center" shrinkToFit="1"/>
    </xf>
    <xf numFmtId="178" fontId="15" fillId="0" borderId="20" xfId="0" applyNumberFormat="1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textRotation="255" wrapText="1" shrinkToFit="1"/>
    </xf>
    <xf numFmtId="0" fontId="32" fillId="0" borderId="11" xfId="0" applyFont="1" applyFill="1" applyBorder="1" applyAlignment="1">
      <alignment horizontal="center" vertical="center" textRotation="255" wrapText="1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11" xfId="0" applyNumberFormat="1" applyFont="1" applyFill="1" applyBorder="1" applyAlignment="1">
      <alignment horizontal="center" vertical="center" shrinkToFit="1"/>
    </xf>
    <xf numFmtId="178" fontId="15" fillId="0" borderId="12" xfId="0" applyNumberFormat="1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textRotation="255" shrinkToFit="1"/>
    </xf>
    <xf numFmtId="0" fontId="32" fillId="0" borderId="16" xfId="0" applyFont="1" applyFill="1" applyBorder="1" applyAlignment="1">
      <alignment horizontal="center" vertical="center" textRotation="255" shrinkToFit="1"/>
    </xf>
    <xf numFmtId="177" fontId="15" fillId="0" borderId="3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1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textRotation="255" shrinkToFit="1"/>
    </xf>
    <xf numFmtId="0" fontId="32" fillId="0" borderId="6" xfId="0" applyFont="1" applyFill="1" applyBorder="1" applyAlignment="1">
      <alignment horizontal="center" vertical="center" textRotation="255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textRotation="255" wrapText="1" shrinkToFit="1"/>
    </xf>
    <xf numFmtId="0" fontId="32" fillId="0" borderId="22" xfId="0" applyFont="1" applyFill="1" applyBorder="1" applyAlignment="1">
      <alignment horizontal="center" vertical="center" textRotation="255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12" fillId="3" borderId="25" xfId="0" applyFont="1" applyFill="1" applyBorder="1" applyAlignment="1">
      <alignment horizontal="center" vertical="center" wrapText="1" shrinkToFit="1"/>
    </xf>
    <xf numFmtId="0" fontId="12" fillId="3" borderId="26" xfId="0" applyFont="1" applyFill="1" applyBorder="1" applyAlignment="1">
      <alignment horizontal="center" vertical="center" wrapText="1" shrinkToFit="1"/>
    </xf>
    <xf numFmtId="0" fontId="12" fillId="3" borderId="30" xfId="0" applyFont="1" applyFill="1" applyBorder="1" applyAlignment="1">
      <alignment horizontal="center" vertical="center" wrapText="1" shrinkToFit="1"/>
    </xf>
    <xf numFmtId="0" fontId="34" fillId="0" borderId="6" xfId="0" applyFont="1" applyFill="1" applyBorder="1" applyAlignment="1">
      <alignment horizontal="center" vertical="center" textRotation="255" shrinkToFit="1"/>
    </xf>
    <xf numFmtId="0" fontId="35" fillId="0" borderId="6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textRotation="255" shrinkToFit="1"/>
    </xf>
    <xf numFmtId="0" fontId="19" fillId="0" borderId="1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110.11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114089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296670" cy="10729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view="pageBreakPreview" zoomScale="90" zoomScaleNormal="100" zoomScaleSheetLayoutView="90" workbookViewId="0">
      <selection sqref="A1:O46"/>
    </sheetView>
  </sheetViews>
  <sheetFormatPr defaultRowHeight="16.5"/>
  <cols>
    <col min="1" max="1" width="3.375" style="32" customWidth="1"/>
    <col min="2" max="2" width="2.375" customWidth="1"/>
    <col min="3" max="3" width="6.625" customWidth="1"/>
    <col min="4" max="4" width="20.25" customWidth="1"/>
    <col min="5" max="5" width="19.75" customWidth="1"/>
    <col min="6" max="6" width="18.875" customWidth="1"/>
    <col min="7" max="7" width="4.8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39"/>
      <c r="I1" s="39"/>
      <c r="J1" s="39"/>
      <c r="K1" s="39"/>
      <c r="L1" s="39"/>
      <c r="M1" s="39"/>
    </row>
    <row r="2" spans="1:15" ht="39.6" customHeight="1">
      <c r="A2" s="4"/>
      <c r="B2" s="5"/>
      <c r="H2" s="125" t="s">
        <v>195</v>
      </c>
      <c r="I2" s="125"/>
      <c r="J2" s="126"/>
      <c r="K2" s="126"/>
      <c r="L2" s="126"/>
      <c r="M2" s="126"/>
      <c r="N2" s="126"/>
      <c r="O2" s="126"/>
    </row>
    <row r="3" spans="1:15" ht="36" customHeight="1" thickBot="1">
      <c r="A3" s="40" t="s">
        <v>196</v>
      </c>
      <c r="C3" s="41"/>
      <c r="D3" s="42"/>
      <c r="H3" s="127"/>
      <c r="I3" s="127"/>
      <c r="J3" s="127"/>
      <c r="K3" s="127"/>
      <c r="L3" s="127"/>
      <c r="M3" s="127"/>
      <c r="N3" s="127"/>
      <c r="O3" s="127"/>
    </row>
    <row r="4" spans="1:15" ht="8.25" customHeight="1">
      <c r="A4" s="128" t="s">
        <v>1</v>
      </c>
      <c r="B4" s="129"/>
      <c r="C4" s="129" t="s">
        <v>2</v>
      </c>
      <c r="D4" s="134" t="s">
        <v>197</v>
      </c>
      <c r="E4" s="134" t="s">
        <v>198</v>
      </c>
      <c r="F4" s="134" t="s">
        <v>199</v>
      </c>
      <c r="G4" s="137" t="s">
        <v>12</v>
      </c>
      <c r="H4" s="134" t="s">
        <v>3</v>
      </c>
      <c r="I4" s="75" t="s">
        <v>200</v>
      </c>
      <c r="J4" s="141" t="s">
        <v>4</v>
      </c>
      <c r="K4" s="117" t="s">
        <v>5</v>
      </c>
      <c r="L4" s="117" t="s">
        <v>6</v>
      </c>
      <c r="M4" s="120" t="s">
        <v>7</v>
      </c>
      <c r="N4" s="117" t="s">
        <v>8</v>
      </c>
      <c r="O4" s="6" t="s">
        <v>9</v>
      </c>
    </row>
    <row r="5" spans="1:15" ht="8.25" customHeight="1">
      <c r="A5" s="130"/>
      <c r="B5" s="131"/>
      <c r="C5" s="131"/>
      <c r="D5" s="135"/>
      <c r="E5" s="135"/>
      <c r="F5" s="135"/>
      <c r="G5" s="138"/>
      <c r="H5" s="135"/>
      <c r="I5" s="140"/>
      <c r="J5" s="142"/>
      <c r="K5" s="118"/>
      <c r="L5" s="118"/>
      <c r="M5" s="121"/>
      <c r="N5" s="118"/>
      <c r="O5" s="123" t="s">
        <v>10</v>
      </c>
    </row>
    <row r="6" spans="1:15" ht="8.25" customHeight="1" thickBot="1">
      <c r="A6" s="132"/>
      <c r="B6" s="133"/>
      <c r="C6" s="133"/>
      <c r="D6" s="136"/>
      <c r="E6" s="136"/>
      <c r="F6" s="136"/>
      <c r="G6" s="139"/>
      <c r="H6" s="136"/>
      <c r="I6" s="140"/>
      <c r="J6" s="143"/>
      <c r="K6" s="119"/>
      <c r="L6" s="119"/>
      <c r="M6" s="122"/>
      <c r="N6" s="119"/>
      <c r="O6" s="124"/>
    </row>
    <row r="7" spans="1:15" s="9" customFormat="1" ht="24" customHeight="1">
      <c r="A7" s="70" t="s">
        <v>24</v>
      </c>
      <c r="B7" s="89" t="s">
        <v>17</v>
      </c>
      <c r="C7" s="79" t="s">
        <v>23</v>
      </c>
      <c r="D7" s="7" t="s">
        <v>54</v>
      </c>
      <c r="E7" s="7" t="s">
        <v>56</v>
      </c>
      <c r="F7" s="7" t="s">
        <v>55</v>
      </c>
      <c r="G7" s="75" t="s">
        <v>12</v>
      </c>
      <c r="H7" s="8" t="s">
        <v>112</v>
      </c>
      <c r="I7" s="77" t="s">
        <v>201</v>
      </c>
      <c r="J7" s="67">
        <v>7</v>
      </c>
      <c r="K7" s="67">
        <v>2.5</v>
      </c>
      <c r="L7" s="67">
        <v>1.7</v>
      </c>
      <c r="M7" s="67">
        <v>2.6</v>
      </c>
      <c r="N7" s="67">
        <v>1</v>
      </c>
      <c r="O7" s="58">
        <f>J7*70+K7*75+L7*25+M7*45+N7*60</f>
        <v>897</v>
      </c>
    </row>
    <row r="8" spans="1:15" s="12" customFormat="1" ht="10.5" customHeight="1">
      <c r="A8" s="97"/>
      <c r="B8" s="90"/>
      <c r="C8" s="115"/>
      <c r="D8" s="10" t="s">
        <v>121</v>
      </c>
      <c r="E8" s="10" t="s">
        <v>19</v>
      </c>
      <c r="F8" s="33" t="s">
        <v>122</v>
      </c>
      <c r="G8" s="86"/>
      <c r="H8" s="11" t="s">
        <v>123</v>
      </c>
      <c r="I8" s="116"/>
      <c r="J8" s="69"/>
      <c r="K8" s="69"/>
      <c r="L8" s="69"/>
      <c r="M8" s="69"/>
      <c r="N8" s="69"/>
      <c r="O8" s="53"/>
    </row>
    <row r="9" spans="1:15" s="12" customFormat="1" ht="28.5" customHeight="1">
      <c r="A9" s="55" t="s">
        <v>25</v>
      </c>
      <c r="B9" s="92" t="s">
        <v>11</v>
      </c>
      <c r="C9" s="93" t="s">
        <v>43</v>
      </c>
      <c r="D9" s="13" t="s">
        <v>57</v>
      </c>
      <c r="E9" s="13" t="s">
        <v>58</v>
      </c>
      <c r="F9" s="13" t="s">
        <v>15</v>
      </c>
      <c r="G9" s="87" t="s">
        <v>202</v>
      </c>
      <c r="H9" s="14" t="s">
        <v>20</v>
      </c>
      <c r="I9" s="95" t="s">
        <v>203</v>
      </c>
      <c r="J9" s="37">
        <v>7</v>
      </c>
      <c r="K9" s="37">
        <v>2.5</v>
      </c>
      <c r="L9" s="37">
        <v>1.7</v>
      </c>
      <c r="M9" s="38">
        <v>2.6</v>
      </c>
      <c r="N9" s="37">
        <v>0</v>
      </c>
      <c r="O9" s="31">
        <v>833</v>
      </c>
    </row>
    <row r="10" spans="1:15" s="12" customFormat="1" ht="9.6" customHeight="1">
      <c r="A10" s="97"/>
      <c r="B10" s="90"/>
      <c r="C10" s="115"/>
      <c r="D10" s="10" t="s">
        <v>125</v>
      </c>
      <c r="E10" s="10" t="s">
        <v>126</v>
      </c>
      <c r="F10" s="10" t="s">
        <v>127</v>
      </c>
      <c r="G10" s="76"/>
      <c r="H10" s="11" t="s">
        <v>124</v>
      </c>
      <c r="I10" s="57"/>
      <c r="J10" s="43"/>
      <c r="K10" s="43"/>
      <c r="L10" s="43"/>
      <c r="M10" s="44"/>
      <c r="N10" s="43"/>
      <c r="O10" s="45"/>
    </row>
    <row r="11" spans="1:15" s="50" customFormat="1" ht="48" customHeight="1">
      <c r="A11" s="46" t="s">
        <v>26</v>
      </c>
      <c r="B11" s="47" t="s">
        <v>13</v>
      </c>
      <c r="C11" s="108" t="s">
        <v>214</v>
      </c>
      <c r="D11" s="109"/>
      <c r="E11" s="109"/>
      <c r="F11" s="109"/>
      <c r="G11" s="109"/>
      <c r="H11" s="109"/>
      <c r="I11" s="110"/>
      <c r="J11" s="48">
        <v>6.5</v>
      </c>
      <c r="K11" s="48">
        <v>2.8</v>
      </c>
      <c r="L11" s="48">
        <v>1.7</v>
      </c>
      <c r="M11" s="48">
        <v>2.5</v>
      </c>
      <c r="N11" s="48">
        <v>0</v>
      </c>
      <c r="O11" s="49">
        <f>J11*70+K11*75+L11*25+M11*45+N11*60</f>
        <v>820</v>
      </c>
    </row>
    <row r="12" spans="1:15" ht="35.450000000000003" customHeight="1">
      <c r="A12" s="54" t="s">
        <v>27</v>
      </c>
      <c r="B12" s="102" t="s">
        <v>14</v>
      </c>
      <c r="C12" s="84" t="s">
        <v>23</v>
      </c>
      <c r="D12" s="16" t="s">
        <v>81</v>
      </c>
      <c r="E12" s="16" t="s">
        <v>215</v>
      </c>
      <c r="F12" s="16" t="s">
        <v>59</v>
      </c>
      <c r="G12" s="86" t="s">
        <v>202</v>
      </c>
      <c r="H12" s="17" t="s">
        <v>105</v>
      </c>
      <c r="I12" s="114" t="s">
        <v>211</v>
      </c>
      <c r="J12" s="68">
        <v>6.5</v>
      </c>
      <c r="K12" s="68">
        <v>2.5</v>
      </c>
      <c r="L12" s="68">
        <v>1.7</v>
      </c>
      <c r="M12" s="68">
        <v>3</v>
      </c>
      <c r="N12" s="68">
        <v>0</v>
      </c>
      <c r="O12" s="59">
        <f>J12*70+K12*75+L12*25+M12*45+N12*60</f>
        <v>820</v>
      </c>
    </row>
    <row r="13" spans="1:15" ht="12.75" customHeight="1">
      <c r="A13" s="91"/>
      <c r="B13" s="72"/>
      <c r="C13" s="80"/>
      <c r="D13" s="10" t="s">
        <v>132</v>
      </c>
      <c r="E13" s="10" t="s">
        <v>133</v>
      </c>
      <c r="F13" s="10" t="s">
        <v>134</v>
      </c>
      <c r="G13" s="76"/>
      <c r="H13" s="11" t="s">
        <v>129</v>
      </c>
      <c r="I13" s="66"/>
      <c r="J13" s="69"/>
      <c r="K13" s="69"/>
      <c r="L13" s="69"/>
      <c r="M13" s="69"/>
      <c r="N13" s="69"/>
      <c r="O13" s="53"/>
    </row>
    <row r="14" spans="1:15" ht="33" customHeight="1">
      <c r="A14" s="55" t="s">
        <v>28</v>
      </c>
      <c r="B14" s="113" t="s">
        <v>16</v>
      </c>
      <c r="C14" s="93" t="s">
        <v>44</v>
      </c>
      <c r="D14" s="21" t="s">
        <v>60</v>
      </c>
      <c r="E14" s="13" t="s">
        <v>61</v>
      </c>
      <c r="F14" s="13" t="s">
        <v>62</v>
      </c>
      <c r="G14" s="87" t="s">
        <v>12</v>
      </c>
      <c r="H14" s="28" t="s">
        <v>106</v>
      </c>
      <c r="I14" s="66" t="s">
        <v>201</v>
      </c>
      <c r="J14" s="68">
        <v>6.5</v>
      </c>
      <c r="K14" s="68">
        <v>2.5</v>
      </c>
      <c r="L14" s="68">
        <v>1.7</v>
      </c>
      <c r="M14" s="68">
        <v>2.5</v>
      </c>
      <c r="N14" s="68">
        <v>1</v>
      </c>
      <c r="O14" s="59">
        <f>J14*70+K14*75+L14*25+M14*45+N14*60</f>
        <v>857.5</v>
      </c>
    </row>
    <row r="15" spans="1:15" ht="10.5" customHeight="1" thickBot="1">
      <c r="A15" s="99"/>
      <c r="B15" s="103"/>
      <c r="C15" s="85"/>
      <c r="D15" s="24" t="s">
        <v>135</v>
      </c>
      <c r="E15" s="24" t="s">
        <v>136</v>
      </c>
      <c r="F15" s="24" t="s">
        <v>137</v>
      </c>
      <c r="G15" s="88"/>
      <c r="H15" s="29" t="s">
        <v>130</v>
      </c>
      <c r="I15" s="107"/>
      <c r="J15" s="63"/>
      <c r="K15" s="63"/>
      <c r="L15" s="63"/>
      <c r="M15" s="63"/>
      <c r="N15" s="63"/>
      <c r="O15" s="64"/>
    </row>
    <row r="16" spans="1:15" ht="27.75" customHeight="1">
      <c r="A16" s="70" t="s">
        <v>29</v>
      </c>
      <c r="B16" s="71" t="s">
        <v>17</v>
      </c>
      <c r="C16" s="73" t="s">
        <v>23</v>
      </c>
      <c r="D16" s="7" t="s">
        <v>63</v>
      </c>
      <c r="E16" s="7" t="s">
        <v>64</v>
      </c>
      <c r="F16" s="7" t="s">
        <v>65</v>
      </c>
      <c r="G16" s="75" t="s">
        <v>12</v>
      </c>
      <c r="H16" s="8" t="s">
        <v>117</v>
      </c>
      <c r="I16" s="77" t="s">
        <v>201</v>
      </c>
      <c r="J16" s="67">
        <v>7</v>
      </c>
      <c r="K16" s="67">
        <v>2.5</v>
      </c>
      <c r="L16" s="67">
        <v>1.7</v>
      </c>
      <c r="M16" s="67">
        <v>2.5</v>
      </c>
      <c r="N16" s="67">
        <v>1</v>
      </c>
      <c r="O16" s="58">
        <f>J16*70+K16*75+L16*25+M16*45+N16*60</f>
        <v>892.5</v>
      </c>
    </row>
    <row r="17" spans="1:15" ht="9" customHeight="1">
      <c r="A17" s="55"/>
      <c r="B17" s="72"/>
      <c r="C17" s="74"/>
      <c r="D17" s="10" t="s">
        <v>138</v>
      </c>
      <c r="E17" s="10" t="s">
        <v>139</v>
      </c>
      <c r="F17" s="15" t="s">
        <v>140</v>
      </c>
      <c r="G17" s="76"/>
      <c r="H17" s="25" t="s">
        <v>131</v>
      </c>
      <c r="I17" s="78"/>
      <c r="J17" s="69"/>
      <c r="K17" s="69"/>
      <c r="L17" s="69"/>
      <c r="M17" s="69"/>
      <c r="N17" s="69"/>
      <c r="O17" s="53"/>
    </row>
    <row r="18" spans="1:15" s="50" customFormat="1" ht="45" customHeight="1">
      <c r="A18" s="54" t="s">
        <v>30</v>
      </c>
      <c r="B18" s="82" t="s">
        <v>11</v>
      </c>
      <c r="C18" s="84" t="s">
        <v>45</v>
      </c>
      <c r="D18" s="16" t="s">
        <v>72</v>
      </c>
      <c r="E18" s="26" t="s">
        <v>66</v>
      </c>
      <c r="F18" s="16" t="s">
        <v>67</v>
      </c>
      <c r="G18" s="86" t="s">
        <v>202</v>
      </c>
      <c r="H18" s="26" t="s">
        <v>108</v>
      </c>
      <c r="I18" s="96" t="s">
        <v>204</v>
      </c>
      <c r="J18" s="68">
        <v>6.9</v>
      </c>
      <c r="K18" s="68">
        <v>2.5</v>
      </c>
      <c r="L18" s="68">
        <v>1.8</v>
      </c>
      <c r="M18" s="68">
        <v>2.5</v>
      </c>
      <c r="N18" s="68">
        <v>0</v>
      </c>
      <c r="O18" s="59">
        <f>J18*70+K18*75+L18*25+M18*45+N18*60</f>
        <v>828</v>
      </c>
    </row>
    <row r="19" spans="1:15" s="22" customFormat="1" ht="9" customHeight="1">
      <c r="A19" s="97"/>
      <c r="B19" s="90"/>
      <c r="C19" s="80"/>
      <c r="D19" s="10" t="s">
        <v>141</v>
      </c>
      <c r="E19" s="10" t="s">
        <v>142</v>
      </c>
      <c r="F19" s="10" t="s">
        <v>143</v>
      </c>
      <c r="G19" s="76"/>
      <c r="H19" s="27" t="s">
        <v>148</v>
      </c>
      <c r="I19" s="66"/>
      <c r="J19" s="69"/>
      <c r="K19" s="69"/>
      <c r="L19" s="69"/>
      <c r="M19" s="69"/>
      <c r="N19" s="69"/>
      <c r="O19" s="53"/>
    </row>
    <row r="20" spans="1:15" s="50" customFormat="1" ht="45" customHeight="1">
      <c r="A20" s="55" t="s">
        <v>31</v>
      </c>
      <c r="B20" s="92" t="s">
        <v>13</v>
      </c>
      <c r="C20" s="84" t="s">
        <v>46</v>
      </c>
      <c r="D20" s="13" t="s">
        <v>216</v>
      </c>
      <c r="E20" s="13" t="s">
        <v>68</v>
      </c>
      <c r="F20" s="13" t="s">
        <v>73</v>
      </c>
      <c r="G20" s="86" t="s">
        <v>206</v>
      </c>
      <c r="H20" s="28" t="s">
        <v>109</v>
      </c>
      <c r="I20" s="56" t="s">
        <v>201</v>
      </c>
      <c r="J20" s="68">
        <v>6.9</v>
      </c>
      <c r="K20" s="68">
        <v>2.5</v>
      </c>
      <c r="L20" s="68">
        <v>1.8</v>
      </c>
      <c r="M20" s="68">
        <v>2.5</v>
      </c>
      <c r="N20" s="68">
        <v>0</v>
      </c>
      <c r="O20" s="59">
        <f>J20*70+K20*75+L20*25+M20*45+N20*60</f>
        <v>828</v>
      </c>
    </row>
    <row r="21" spans="1:15" s="22" customFormat="1" ht="9" customHeight="1">
      <c r="A21" s="97"/>
      <c r="B21" s="90"/>
      <c r="C21" s="80"/>
      <c r="D21" s="10" t="s">
        <v>145</v>
      </c>
      <c r="E21" s="10" t="s">
        <v>146</v>
      </c>
      <c r="F21" s="10" t="s">
        <v>144</v>
      </c>
      <c r="G21" s="76"/>
      <c r="H21" s="11" t="s">
        <v>147</v>
      </c>
      <c r="I21" s="56"/>
      <c r="J21" s="69"/>
      <c r="K21" s="69"/>
      <c r="L21" s="69"/>
      <c r="M21" s="69"/>
      <c r="N21" s="69"/>
      <c r="O21" s="53"/>
    </row>
    <row r="22" spans="1:15" ht="35.450000000000003" customHeight="1">
      <c r="A22" s="55" t="s">
        <v>32</v>
      </c>
      <c r="B22" s="92" t="s">
        <v>14</v>
      </c>
      <c r="C22" s="93" t="s">
        <v>23</v>
      </c>
      <c r="D22" s="16" t="s">
        <v>69</v>
      </c>
      <c r="E22" s="13" t="s">
        <v>70</v>
      </c>
      <c r="F22" s="13" t="s">
        <v>71</v>
      </c>
      <c r="G22" s="86" t="s">
        <v>202</v>
      </c>
      <c r="H22" s="14" t="s">
        <v>110</v>
      </c>
      <c r="I22" s="111" t="s">
        <v>213</v>
      </c>
      <c r="J22" s="62">
        <v>6.5</v>
      </c>
      <c r="K22" s="62">
        <v>2.5</v>
      </c>
      <c r="L22" s="62">
        <v>1.7</v>
      </c>
      <c r="M22" s="62">
        <v>3</v>
      </c>
      <c r="N22" s="62">
        <v>0</v>
      </c>
      <c r="O22" s="52">
        <f>J22*70+K22*75+L22*25+M22*45+N22*60</f>
        <v>820</v>
      </c>
    </row>
    <row r="23" spans="1:15" ht="12.75" customHeight="1">
      <c r="A23" s="55"/>
      <c r="B23" s="90"/>
      <c r="C23" s="80"/>
      <c r="D23" s="10" t="s">
        <v>151</v>
      </c>
      <c r="E23" s="15" t="s">
        <v>152</v>
      </c>
      <c r="F23" s="10" t="s">
        <v>153</v>
      </c>
      <c r="G23" s="76"/>
      <c r="H23" s="11" t="s">
        <v>149</v>
      </c>
      <c r="I23" s="112"/>
      <c r="J23" s="69"/>
      <c r="K23" s="69"/>
      <c r="L23" s="69"/>
      <c r="M23" s="69"/>
      <c r="N23" s="69"/>
      <c r="O23" s="53"/>
    </row>
    <row r="24" spans="1:15" ht="33" customHeight="1">
      <c r="A24" s="54" t="s">
        <v>33</v>
      </c>
      <c r="B24" s="102" t="s">
        <v>16</v>
      </c>
      <c r="C24" s="93" t="s">
        <v>47</v>
      </c>
      <c r="D24" s="16" t="s">
        <v>207</v>
      </c>
      <c r="E24" s="16" t="s">
        <v>74</v>
      </c>
      <c r="F24" s="16" t="s">
        <v>75</v>
      </c>
      <c r="G24" s="87" t="s">
        <v>12</v>
      </c>
      <c r="H24" s="28" t="s">
        <v>111</v>
      </c>
      <c r="I24" s="66" t="s">
        <v>201</v>
      </c>
      <c r="J24" s="68">
        <v>6.5</v>
      </c>
      <c r="K24" s="68">
        <v>2.5</v>
      </c>
      <c r="L24" s="68">
        <v>1.7</v>
      </c>
      <c r="M24" s="68">
        <v>2.5</v>
      </c>
      <c r="N24" s="68">
        <v>1</v>
      </c>
      <c r="O24" s="59">
        <f>J24*70+K24*75+L24*25+M24*45+N24*60</f>
        <v>857.5</v>
      </c>
    </row>
    <row r="25" spans="1:15" ht="10.5" customHeight="1" thickBot="1">
      <c r="A25" s="105"/>
      <c r="B25" s="106"/>
      <c r="C25" s="85"/>
      <c r="D25" s="24" t="s">
        <v>208</v>
      </c>
      <c r="E25" s="24" t="s">
        <v>154</v>
      </c>
      <c r="F25" s="24" t="s">
        <v>155</v>
      </c>
      <c r="G25" s="88"/>
      <c r="H25" s="29" t="s">
        <v>128</v>
      </c>
      <c r="I25" s="107"/>
      <c r="J25" s="63"/>
      <c r="K25" s="63"/>
      <c r="L25" s="63"/>
      <c r="M25" s="63"/>
      <c r="N25" s="63"/>
      <c r="O25" s="64"/>
    </row>
    <row r="26" spans="1:15" ht="36.6" customHeight="1">
      <c r="A26" s="55" t="s">
        <v>34</v>
      </c>
      <c r="B26" s="92" t="s">
        <v>11</v>
      </c>
      <c r="C26" s="93" t="s">
        <v>48</v>
      </c>
      <c r="D26" s="13" t="s">
        <v>76</v>
      </c>
      <c r="E26" s="13" t="s">
        <v>77</v>
      </c>
      <c r="F26" s="13" t="s">
        <v>78</v>
      </c>
      <c r="G26" s="86" t="s">
        <v>202</v>
      </c>
      <c r="H26" s="23" t="s">
        <v>113</v>
      </c>
      <c r="I26" s="56" t="s">
        <v>212</v>
      </c>
      <c r="J26" s="68">
        <v>7.2</v>
      </c>
      <c r="K26" s="68">
        <v>2.5</v>
      </c>
      <c r="L26" s="68">
        <v>1.7</v>
      </c>
      <c r="M26" s="68">
        <v>2.5</v>
      </c>
      <c r="N26" s="68">
        <v>0</v>
      </c>
      <c r="O26" s="59">
        <f>J26*70+K26*75+L26*25+M26*45+N26*60</f>
        <v>846.5</v>
      </c>
    </row>
    <row r="27" spans="1:15" ht="9" customHeight="1">
      <c r="A27" s="97"/>
      <c r="B27" s="98"/>
      <c r="C27" s="80"/>
      <c r="D27" s="10" t="s">
        <v>156</v>
      </c>
      <c r="E27" s="10" t="s">
        <v>157</v>
      </c>
      <c r="F27" s="10" t="s">
        <v>158</v>
      </c>
      <c r="G27" s="76"/>
      <c r="H27" s="20" t="s">
        <v>150</v>
      </c>
      <c r="I27" s="57"/>
      <c r="J27" s="69"/>
      <c r="K27" s="69"/>
      <c r="L27" s="69"/>
      <c r="M27" s="69"/>
      <c r="N27" s="69"/>
      <c r="O27" s="53"/>
    </row>
    <row r="28" spans="1:15" ht="48.4" customHeight="1">
      <c r="A28" s="46" t="s">
        <v>35</v>
      </c>
      <c r="B28" s="47" t="s">
        <v>13</v>
      </c>
      <c r="C28" s="108" t="s">
        <v>217</v>
      </c>
      <c r="D28" s="109"/>
      <c r="E28" s="109"/>
      <c r="F28" s="109"/>
      <c r="G28" s="109"/>
      <c r="H28" s="109"/>
      <c r="I28" s="110"/>
      <c r="J28" s="48">
        <v>6.5</v>
      </c>
      <c r="K28" s="48">
        <v>2.8</v>
      </c>
      <c r="L28" s="48">
        <v>1.7</v>
      </c>
      <c r="M28" s="48">
        <v>2.5</v>
      </c>
      <c r="N28" s="48">
        <v>0</v>
      </c>
      <c r="O28" s="49">
        <f t="shared" ref="O28" si="0">J28*70+K28*75+L28*25+M28*45+N28*60</f>
        <v>820</v>
      </c>
    </row>
    <row r="29" spans="1:15" ht="35.450000000000003" customHeight="1">
      <c r="A29" s="55" t="s">
        <v>36</v>
      </c>
      <c r="B29" s="92" t="s">
        <v>14</v>
      </c>
      <c r="C29" s="93" t="s">
        <v>23</v>
      </c>
      <c r="D29" s="26" t="s">
        <v>79</v>
      </c>
      <c r="E29" s="13" t="s">
        <v>85</v>
      </c>
      <c r="F29" s="13" t="s">
        <v>103</v>
      </c>
      <c r="G29" s="86" t="s">
        <v>202</v>
      </c>
      <c r="H29" s="14" t="s">
        <v>114</v>
      </c>
      <c r="I29" s="78" t="s">
        <v>209</v>
      </c>
      <c r="J29" s="62">
        <v>7</v>
      </c>
      <c r="K29" s="62">
        <v>2.5</v>
      </c>
      <c r="L29" s="62">
        <v>1.7</v>
      </c>
      <c r="M29" s="62">
        <v>2.5</v>
      </c>
      <c r="N29" s="62">
        <v>1</v>
      </c>
      <c r="O29" s="52">
        <f>J29*70+K29*75+L29*25+M29*45+N29*60</f>
        <v>892.5</v>
      </c>
    </row>
    <row r="30" spans="1:15" ht="10.5" customHeight="1">
      <c r="A30" s="55"/>
      <c r="B30" s="90"/>
      <c r="C30" s="80"/>
      <c r="D30" s="10" t="s">
        <v>159</v>
      </c>
      <c r="E30" s="15" t="s">
        <v>160</v>
      </c>
      <c r="F30" s="10" t="s">
        <v>161</v>
      </c>
      <c r="G30" s="76"/>
      <c r="H30" s="11" t="s">
        <v>164</v>
      </c>
      <c r="I30" s="78"/>
      <c r="J30" s="69"/>
      <c r="K30" s="69"/>
      <c r="L30" s="69"/>
      <c r="M30" s="69"/>
      <c r="N30" s="69"/>
      <c r="O30" s="53"/>
    </row>
    <row r="31" spans="1:15" ht="35.450000000000003" customHeight="1">
      <c r="A31" s="54" t="s">
        <v>37</v>
      </c>
      <c r="B31" s="102" t="s">
        <v>16</v>
      </c>
      <c r="C31" s="84" t="s">
        <v>49</v>
      </c>
      <c r="D31" s="21" t="s">
        <v>82</v>
      </c>
      <c r="E31" s="16" t="s">
        <v>219</v>
      </c>
      <c r="F31" s="26" t="s">
        <v>21</v>
      </c>
      <c r="G31" s="86" t="s">
        <v>12</v>
      </c>
      <c r="H31" s="28" t="s">
        <v>115</v>
      </c>
      <c r="I31" s="66" t="s">
        <v>201</v>
      </c>
      <c r="J31" s="68">
        <v>7</v>
      </c>
      <c r="K31" s="68">
        <v>2.5</v>
      </c>
      <c r="L31" s="68">
        <v>1.7</v>
      </c>
      <c r="M31" s="68">
        <v>2.5</v>
      </c>
      <c r="N31" s="68">
        <v>1</v>
      </c>
      <c r="O31" s="59">
        <f>J31*70+K31*75+L31*25+M31*45+N31*60</f>
        <v>892.5</v>
      </c>
    </row>
    <row r="32" spans="1:15" ht="10.5" customHeight="1" thickBot="1">
      <c r="A32" s="99"/>
      <c r="B32" s="103"/>
      <c r="C32" s="85"/>
      <c r="D32" s="24" t="s">
        <v>162</v>
      </c>
      <c r="E32" s="24" t="s">
        <v>163</v>
      </c>
      <c r="F32" s="24" t="s">
        <v>89</v>
      </c>
      <c r="G32" s="88"/>
      <c r="H32" s="29" t="s">
        <v>165</v>
      </c>
      <c r="I32" s="104"/>
      <c r="J32" s="63"/>
      <c r="K32" s="63"/>
      <c r="L32" s="63"/>
      <c r="M32" s="63"/>
      <c r="N32" s="63"/>
      <c r="O32" s="64"/>
    </row>
    <row r="33" spans="1:15" ht="27" customHeight="1">
      <c r="A33" s="70" t="s">
        <v>38</v>
      </c>
      <c r="B33" s="89" t="s">
        <v>17</v>
      </c>
      <c r="C33" s="79" t="s">
        <v>23</v>
      </c>
      <c r="D33" s="7" t="s">
        <v>90</v>
      </c>
      <c r="E33" s="7" t="s">
        <v>91</v>
      </c>
      <c r="F33" s="34" t="s">
        <v>92</v>
      </c>
      <c r="G33" s="75" t="s">
        <v>12</v>
      </c>
      <c r="H33" s="36" t="s">
        <v>107</v>
      </c>
      <c r="I33" s="65" t="s">
        <v>201</v>
      </c>
      <c r="J33" s="67">
        <v>6.5</v>
      </c>
      <c r="K33" s="67">
        <v>2.5</v>
      </c>
      <c r="L33" s="67">
        <v>1.7</v>
      </c>
      <c r="M33" s="67">
        <v>3</v>
      </c>
      <c r="N33" s="67">
        <v>1</v>
      </c>
      <c r="O33" s="58">
        <f>J33*70+K33*75+L33*25+M33*45+N33*60</f>
        <v>880</v>
      </c>
    </row>
    <row r="34" spans="1:15" ht="9" customHeight="1">
      <c r="A34" s="55"/>
      <c r="B34" s="90"/>
      <c r="C34" s="80"/>
      <c r="D34" s="10" t="s">
        <v>167</v>
      </c>
      <c r="E34" s="15" t="s">
        <v>168</v>
      </c>
      <c r="F34" s="10" t="s">
        <v>169</v>
      </c>
      <c r="G34" s="86"/>
      <c r="H34" s="18" t="s">
        <v>166</v>
      </c>
      <c r="I34" s="66"/>
      <c r="J34" s="68"/>
      <c r="K34" s="68"/>
      <c r="L34" s="68"/>
      <c r="M34" s="68"/>
      <c r="N34" s="68"/>
      <c r="O34" s="59"/>
    </row>
    <row r="35" spans="1:15" ht="27.4" customHeight="1">
      <c r="A35" s="54" t="s">
        <v>39</v>
      </c>
      <c r="B35" s="82" t="s">
        <v>11</v>
      </c>
      <c r="C35" s="84" t="s">
        <v>50</v>
      </c>
      <c r="D35" s="16" t="s">
        <v>94</v>
      </c>
      <c r="E35" s="16" t="s">
        <v>218</v>
      </c>
      <c r="F35" s="16" t="s">
        <v>86</v>
      </c>
      <c r="G35" s="87" t="s">
        <v>202</v>
      </c>
      <c r="H35" s="17" t="s">
        <v>118</v>
      </c>
      <c r="I35" s="95" t="s">
        <v>205</v>
      </c>
      <c r="J35" s="62">
        <v>6.5</v>
      </c>
      <c r="K35" s="62">
        <v>2.5</v>
      </c>
      <c r="L35" s="62">
        <v>1.5</v>
      </c>
      <c r="M35" s="62">
        <v>2.5</v>
      </c>
      <c r="N35" s="62">
        <v>0</v>
      </c>
      <c r="O35" s="52">
        <f>J35*70+K35*75+L35*25+M35*45+N35*60</f>
        <v>792.5</v>
      </c>
    </row>
    <row r="36" spans="1:15" ht="10.5" customHeight="1">
      <c r="A36" s="55"/>
      <c r="B36" s="92"/>
      <c r="C36" s="93"/>
      <c r="D36" s="15" t="s">
        <v>170</v>
      </c>
      <c r="E36" s="15" t="s">
        <v>171</v>
      </c>
      <c r="F36" s="10" t="s">
        <v>172</v>
      </c>
      <c r="G36" s="76"/>
      <c r="H36" s="25" t="s">
        <v>173</v>
      </c>
      <c r="I36" s="57"/>
      <c r="J36" s="68"/>
      <c r="K36" s="68"/>
      <c r="L36" s="68"/>
      <c r="M36" s="68"/>
      <c r="N36" s="68"/>
      <c r="O36" s="59"/>
    </row>
    <row r="37" spans="1:15" s="50" customFormat="1" ht="40.15" customHeight="1">
      <c r="A37" s="54" t="s">
        <v>40</v>
      </c>
      <c r="B37" s="82" t="s">
        <v>13</v>
      </c>
      <c r="C37" s="84" t="s">
        <v>51</v>
      </c>
      <c r="D37" s="16" t="s">
        <v>80</v>
      </c>
      <c r="E37" s="16" t="s">
        <v>88</v>
      </c>
      <c r="F37" s="16" t="s">
        <v>87</v>
      </c>
      <c r="G37" s="87" t="s">
        <v>12</v>
      </c>
      <c r="H37" s="30" t="s">
        <v>119</v>
      </c>
      <c r="I37" s="96" t="s">
        <v>201</v>
      </c>
      <c r="J37" s="62">
        <v>7</v>
      </c>
      <c r="K37" s="62">
        <v>2.8</v>
      </c>
      <c r="L37" s="62">
        <v>1.8</v>
      </c>
      <c r="M37" s="62">
        <v>3</v>
      </c>
      <c r="N37" s="62">
        <v>1</v>
      </c>
      <c r="O37" s="52">
        <f>J37*70+K37*75+L37*25+M37*45+N37*60</f>
        <v>940</v>
      </c>
    </row>
    <row r="38" spans="1:15" s="22" customFormat="1" ht="9.75" customHeight="1">
      <c r="A38" s="91"/>
      <c r="B38" s="90"/>
      <c r="C38" s="94"/>
      <c r="D38" s="10" t="s">
        <v>174</v>
      </c>
      <c r="E38" s="10" t="s">
        <v>175</v>
      </c>
      <c r="F38" s="10" t="s">
        <v>176</v>
      </c>
      <c r="G38" s="76"/>
      <c r="H38" s="11" t="s">
        <v>177</v>
      </c>
      <c r="I38" s="66"/>
      <c r="J38" s="69"/>
      <c r="K38" s="69"/>
      <c r="L38" s="69"/>
      <c r="M38" s="69"/>
      <c r="N38" s="69"/>
      <c r="O38" s="53"/>
    </row>
    <row r="39" spans="1:15" ht="31.15" customHeight="1">
      <c r="A39" s="55" t="s">
        <v>41</v>
      </c>
      <c r="B39" s="92" t="s">
        <v>14</v>
      </c>
      <c r="C39" s="93" t="s">
        <v>23</v>
      </c>
      <c r="D39" s="13" t="s">
        <v>97</v>
      </c>
      <c r="E39" s="13" t="s">
        <v>101</v>
      </c>
      <c r="F39" s="13" t="s">
        <v>102</v>
      </c>
      <c r="G39" s="86" t="s">
        <v>202</v>
      </c>
      <c r="H39" s="28" t="s">
        <v>178</v>
      </c>
      <c r="I39" s="95" t="s">
        <v>221</v>
      </c>
      <c r="J39" s="68">
        <v>6.5</v>
      </c>
      <c r="K39" s="68">
        <v>2.5</v>
      </c>
      <c r="L39" s="68">
        <v>1.7</v>
      </c>
      <c r="M39" s="68">
        <v>3</v>
      </c>
      <c r="N39" s="68">
        <v>0</v>
      </c>
      <c r="O39" s="59">
        <f>J39*70+K39*75+L39*25+M39*45+N39*60</f>
        <v>820</v>
      </c>
    </row>
    <row r="40" spans="1:15" ht="9.6" customHeight="1">
      <c r="A40" s="91"/>
      <c r="B40" s="90"/>
      <c r="C40" s="94"/>
      <c r="D40" s="10" t="s">
        <v>183</v>
      </c>
      <c r="E40" s="10" t="s">
        <v>184</v>
      </c>
      <c r="F40" s="10" t="s">
        <v>185</v>
      </c>
      <c r="G40" s="76"/>
      <c r="H40" s="11" t="s">
        <v>179</v>
      </c>
      <c r="I40" s="57"/>
      <c r="J40" s="68"/>
      <c r="K40" s="68"/>
      <c r="L40" s="68"/>
      <c r="M40" s="68"/>
      <c r="N40" s="68"/>
      <c r="O40" s="59"/>
    </row>
    <row r="41" spans="1:15" ht="30.6" customHeight="1">
      <c r="A41" s="55" t="s">
        <v>42</v>
      </c>
      <c r="B41" s="92" t="s">
        <v>16</v>
      </c>
      <c r="C41" s="93" t="s">
        <v>52</v>
      </c>
      <c r="D41" s="35" t="s">
        <v>95</v>
      </c>
      <c r="E41" s="13" t="s">
        <v>96</v>
      </c>
      <c r="F41" s="13" t="s">
        <v>100</v>
      </c>
      <c r="G41" s="87" t="s">
        <v>12</v>
      </c>
      <c r="H41" s="28" t="s">
        <v>22</v>
      </c>
      <c r="I41" s="96" t="s">
        <v>201</v>
      </c>
      <c r="J41" s="62">
        <v>6.5</v>
      </c>
      <c r="K41" s="62">
        <v>2.5</v>
      </c>
      <c r="L41" s="62">
        <v>1.5</v>
      </c>
      <c r="M41" s="62">
        <v>2.5</v>
      </c>
      <c r="N41" s="62">
        <v>1</v>
      </c>
      <c r="O41" s="52">
        <f>J41*70+K41*75+L41*25+M41*45+N41*60</f>
        <v>852.5</v>
      </c>
    </row>
    <row r="42" spans="1:15" ht="11.45" customHeight="1" thickBot="1">
      <c r="A42" s="99"/>
      <c r="B42" s="100"/>
      <c r="C42" s="101"/>
      <c r="D42" s="24" t="s">
        <v>186</v>
      </c>
      <c r="E42" s="10" t="s">
        <v>187</v>
      </c>
      <c r="F42" s="24" t="s">
        <v>188</v>
      </c>
      <c r="G42" s="88"/>
      <c r="H42" s="11" t="s">
        <v>180</v>
      </c>
      <c r="I42" s="66"/>
      <c r="J42" s="69"/>
      <c r="K42" s="69"/>
      <c r="L42" s="69"/>
      <c r="M42" s="69"/>
      <c r="N42" s="69"/>
      <c r="O42" s="53"/>
    </row>
    <row r="43" spans="1:15" ht="18.75">
      <c r="A43" s="70" t="s">
        <v>83</v>
      </c>
      <c r="B43" s="89" t="s">
        <v>17</v>
      </c>
      <c r="C43" s="79" t="s">
        <v>23</v>
      </c>
      <c r="D43" s="7" t="s">
        <v>93</v>
      </c>
      <c r="E43" s="7" t="s">
        <v>98</v>
      </c>
      <c r="F43" s="7" t="s">
        <v>99</v>
      </c>
      <c r="G43" s="75" t="s">
        <v>12</v>
      </c>
      <c r="H43" s="19" t="s">
        <v>116</v>
      </c>
      <c r="I43" s="65" t="s">
        <v>201</v>
      </c>
      <c r="J43" s="67">
        <v>6.5</v>
      </c>
      <c r="K43" s="67">
        <v>2.5</v>
      </c>
      <c r="L43" s="67">
        <v>1.7</v>
      </c>
      <c r="M43" s="67">
        <v>3</v>
      </c>
      <c r="N43" s="67">
        <v>1</v>
      </c>
      <c r="O43" s="58">
        <f>J43*70+K43*75+L43*25+M43*45+N43*60</f>
        <v>880</v>
      </c>
    </row>
    <row r="44" spans="1:15" ht="16.899999999999999" customHeight="1">
      <c r="A44" s="55"/>
      <c r="B44" s="90"/>
      <c r="C44" s="80"/>
      <c r="D44" s="10" t="s">
        <v>189</v>
      </c>
      <c r="E44" s="15" t="s">
        <v>190</v>
      </c>
      <c r="F44" s="10" t="s">
        <v>191</v>
      </c>
      <c r="G44" s="86"/>
      <c r="H44" s="18" t="s">
        <v>181</v>
      </c>
      <c r="I44" s="66"/>
      <c r="J44" s="68"/>
      <c r="K44" s="68"/>
      <c r="L44" s="68"/>
      <c r="M44" s="68"/>
      <c r="N44" s="68"/>
      <c r="O44" s="59"/>
    </row>
    <row r="45" spans="1:15" ht="18.75">
      <c r="A45" s="54" t="s">
        <v>84</v>
      </c>
      <c r="B45" s="82" t="s">
        <v>11</v>
      </c>
      <c r="C45" s="84" t="s">
        <v>53</v>
      </c>
      <c r="D45" s="16" t="s">
        <v>220</v>
      </c>
      <c r="E45" s="16" t="s">
        <v>18</v>
      </c>
      <c r="F45" s="16" t="s">
        <v>104</v>
      </c>
      <c r="G45" s="87" t="s">
        <v>202</v>
      </c>
      <c r="H45" s="17" t="s">
        <v>120</v>
      </c>
      <c r="I45" s="60" t="s">
        <v>210</v>
      </c>
      <c r="J45" s="62">
        <v>6.5</v>
      </c>
      <c r="K45" s="62">
        <v>2.5</v>
      </c>
      <c r="L45" s="62">
        <v>1.5</v>
      </c>
      <c r="M45" s="62">
        <v>2.5</v>
      </c>
      <c r="N45" s="62">
        <v>0</v>
      </c>
      <c r="O45" s="52">
        <f>J45*70+K45*75+L45*25+M45*45+N45*60</f>
        <v>792.5</v>
      </c>
    </row>
    <row r="46" spans="1:15" ht="17.25" thickBot="1">
      <c r="A46" s="81"/>
      <c r="B46" s="83"/>
      <c r="C46" s="85"/>
      <c r="D46" s="24" t="s">
        <v>192</v>
      </c>
      <c r="E46" s="24" t="s">
        <v>193</v>
      </c>
      <c r="F46" s="24" t="s">
        <v>194</v>
      </c>
      <c r="G46" s="88"/>
      <c r="H46" s="51" t="s">
        <v>182</v>
      </c>
      <c r="I46" s="61"/>
      <c r="J46" s="63"/>
      <c r="K46" s="63"/>
      <c r="L46" s="63"/>
      <c r="M46" s="63"/>
      <c r="N46" s="63"/>
      <c r="O46" s="64"/>
    </row>
  </sheetData>
  <mergeCells count="220"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12:N13"/>
    <mergeCell ref="O12:O13"/>
    <mergeCell ref="C11:I11"/>
    <mergeCell ref="A12:A13"/>
    <mergeCell ref="B12:B13"/>
    <mergeCell ref="C12:C13"/>
    <mergeCell ref="G12:G13"/>
    <mergeCell ref="I12:I13"/>
    <mergeCell ref="K7:K8"/>
    <mergeCell ref="L7:L8"/>
    <mergeCell ref="M7:M8"/>
    <mergeCell ref="N7:N8"/>
    <mergeCell ref="O7:O8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7:J8"/>
    <mergeCell ref="A14:A15"/>
    <mergeCell ref="B14:B15"/>
    <mergeCell ref="C14:C15"/>
    <mergeCell ref="G14:G15"/>
    <mergeCell ref="I14:I15"/>
    <mergeCell ref="J12:J13"/>
    <mergeCell ref="K12:K13"/>
    <mergeCell ref="L12:L13"/>
    <mergeCell ref="M12:M13"/>
    <mergeCell ref="M18:M19"/>
    <mergeCell ref="N18:N19"/>
    <mergeCell ref="O18:O19"/>
    <mergeCell ref="K14:K15"/>
    <mergeCell ref="L14:L15"/>
    <mergeCell ref="M14:M15"/>
    <mergeCell ref="N14:N15"/>
    <mergeCell ref="O14:O15"/>
    <mergeCell ref="J14:J15"/>
    <mergeCell ref="L16:L17"/>
    <mergeCell ref="M16:M17"/>
    <mergeCell ref="N16:N17"/>
    <mergeCell ref="O16:O17"/>
    <mergeCell ref="J18:J19"/>
    <mergeCell ref="K18:K19"/>
    <mergeCell ref="L18:L19"/>
    <mergeCell ref="K16:K17"/>
    <mergeCell ref="J26:J27"/>
    <mergeCell ref="C28:I28"/>
    <mergeCell ref="M20:M21"/>
    <mergeCell ref="N20:N21"/>
    <mergeCell ref="O20:O21"/>
    <mergeCell ref="A22:A23"/>
    <mergeCell ref="B22:B23"/>
    <mergeCell ref="C22:C23"/>
    <mergeCell ref="G22:G23"/>
    <mergeCell ref="I22:I23"/>
    <mergeCell ref="J22:J23"/>
    <mergeCell ref="K22:K23"/>
    <mergeCell ref="A20:A21"/>
    <mergeCell ref="B20:B21"/>
    <mergeCell ref="J20:J21"/>
    <mergeCell ref="K20:K21"/>
    <mergeCell ref="L20:L21"/>
    <mergeCell ref="M24:M25"/>
    <mergeCell ref="N24:N25"/>
    <mergeCell ref="O24:O25"/>
    <mergeCell ref="L22:L23"/>
    <mergeCell ref="M22:M23"/>
    <mergeCell ref="N22:N23"/>
    <mergeCell ref="O22:O23"/>
    <mergeCell ref="A24:A25"/>
    <mergeCell ref="B24:B25"/>
    <mergeCell ref="C24:C25"/>
    <mergeCell ref="G24:G25"/>
    <mergeCell ref="I24:I25"/>
    <mergeCell ref="J24:J25"/>
    <mergeCell ref="K24:K25"/>
    <mergeCell ref="L24:L25"/>
    <mergeCell ref="M31:M32"/>
    <mergeCell ref="N31:N32"/>
    <mergeCell ref="O31:O32"/>
    <mergeCell ref="K29:K30"/>
    <mergeCell ref="L29:L30"/>
    <mergeCell ref="M29:M30"/>
    <mergeCell ref="N29:N30"/>
    <mergeCell ref="O29:O30"/>
    <mergeCell ref="J29:J30"/>
    <mergeCell ref="J33:J34"/>
    <mergeCell ref="J31:J32"/>
    <mergeCell ref="K31:K32"/>
    <mergeCell ref="L31:L32"/>
    <mergeCell ref="A31:A32"/>
    <mergeCell ref="B31:B32"/>
    <mergeCell ref="C31:C32"/>
    <mergeCell ref="G31:G32"/>
    <mergeCell ref="I31:I32"/>
    <mergeCell ref="K33:K34"/>
    <mergeCell ref="L33:L34"/>
    <mergeCell ref="M33:M34"/>
    <mergeCell ref="N33:N34"/>
    <mergeCell ref="O33:O34"/>
    <mergeCell ref="B35:B36"/>
    <mergeCell ref="C35:C36"/>
    <mergeCell ref="G35:G36"/>
    <mergeCell ref="I35:I36"/>
    <mergeCell ref="M39:M40"/>
    <mergeCell ref="N39:N40"/>
    <mergeCell ref="O39:O40"/>
    <mergeCell ref="K37:K38"/>
    <mergeCell ref="L37:L38"/>
    <mergeCell ref="M37:M38"/>
    <mergeCell ref="N37:N38"/>
    <mergeCell ref="O37:O38"/>
    <mergeCell ref="L35:L36"/>
    <mergeCell ref="M35:M36"/>
    <mergeCell ref="N35:N36"/>
    <mergeCell ref="O35:O36"/>
    <mergeCell ref="J37:J38"/>
    <mergeCell ref="J35:J36"/>
    <mergeCell ref="K35:K36"/>
    <mergeCell ref="B33:B34"/>
    <mergeCell ref="C33:C34"/>
    <mergeCell ref="A41:A42"/>
    <mergeCell ref="B41:B42"/>
    <mergeCell ref="C41:C42"/>
    <mergeCell ref="G41:G42"/>
    <mergeCell ref="I41:I42"/>
    <mergeCell ref="J41:J42"/>
    <mergeCell ref="J39:J40"/>
    <mergeCell ref="K39:K40"/>
    <mergeCell ref="L39:L40"/>
    <mergeCell ref="K41:K42"/>
    <mergeCell ref="I37:I38"/>
    <mergeCell ref="A18:A19"/>
    <mergeCell ref="B18:B19"/>
    <mergeCell ref="C18:C19"/>
    <mergeCell ref="G18:G19"/>
    <mergeCell ref="I18:I19"/>
    <mergeCell ref="C20:C21"/>
    <mergeCell ref="G20:G21"/>
    <mergeCell ref="I20:I21"/>
    <mergeCell ref="A26:A27"/>
    <mergeCell ref="B26:B27"/>
    <mergeCell ref="C26:C27"/>
    <mergeCell ref="G26:G27"/>
    <mergeCell ref="A33:A34"/>
    <mergeCell ref="G33:G34"/>
    <mergeCell ref="I33:I34"/>
    <mergeCell ref="A29:A30"/>
    <mergeCell ref="B29:B30"/>
    <mergeCell ref="C29:C30"/>
    <mergeCell ref="G29:G30"/>
    <mergeCell ref="I29:I30"/>
    <mergeCell ref="N41:N42"/>
    <mergeCell ref="A16:A17"/>
    <mergeCell ref="B16:B17"/>
    <mergeCell ref="C16:C17"/>
    <mergeCell ref="G16:G17"/>
    <mergeCell ref="I16:I17"/>
    <mergeCell ref="J16:J17"/>
    <mergeCell ref="C43:C44"/>
    <mergeCell ref="A45:A46"/>
    <mergeCell ref="B45:B46"/>
    <mergeCell ref="C45:C46"/>
    <mergeCell ref="G43:G44"/>
    <mergeCell ref="G45:G46"/>
    <mergeCell ref="A43:A44"/>
    <mergeCell ref="B43:B44"/>
    <mergeCell ref="A39:A40"/>
    <mergeCell ref="B39:B40"/>
    <mergeCell ref="C39:C40"/>
    <mergeCell ref="G39:G40"/>
    <mergeCell ref="I39:I40"/>
    <mergeCell ref="A37:A38"/>
    <mergeCell ref="B37:B38"/>
    <mergeCell ref="C37:C38"/>
    <mergeCell ref="G37:G38"/>
    <mergeCell ref="O41:O42"/>
    <mergeCell ref="A35:A36"/>
    <mergeCell ref="I26:I27"/>
    <mergeCell ref="O43:O44"/>
    <mergeCell ref="I45:I46"/>
    <mergeCell ref="J45:J46"/>
    <mergeCell ref="K45:K46"/>
    <mergeCell ref="L45:L46"/>
    <mergeCell ref="M45:M46"/>
    <mergeCell ref="N45:N46"/>
    <mergeCell ref="O45:O46"/>
    <mergeCell ref="I43:I44"/>
    <mergeCell ref="J43:J44"/>
    <mergeCell ref="K43:K44"/>
    <mergeCell ref="L43:L44"/>
    <mergeCell ref="M43:M44"/>
    <mergeCell ref="N43:N44"/>
    <mergeCell ref="M26:M27"/>
    <mergeCell ref="N26:N27"/>
    <mergeCell ref="O26:O27"/>
    <mergeCell ref="K26:K27"/>
    <mergeCell ref="L26:L27"/>
    <mergeCell ref="L41:L42"/>
    <mergeCell ref="M41:M4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徐匯午餐110.11月</vt:lpstr>
      <vt:lpstr>徐匯午餐110.11月!Print_Area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2021-10-25T08:31:31Z</cp:lastPrinted>
  <dcterms:created xsi:type="dcterms:W3CDTF">2019-09-03T23:53:04Z</dcterms:created>
  <dcterms:modified xsi:type="dcterms:W3CDTF">2021-10-31T23:52:59Z</dcterms:modified>
</cp:coreProperties>
</file>