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1565" windowHeight="6585"/>
  </bookViews>
  <sheets>
    <sheet name="晚餐111.01月" sheetId="9" r:id="rId1"/>
  </sheets>
  <definedNames>
    <definedName name="_xlnm.Print_Area" localSheetId="0">晚餐111.01月!$A$1:$O$28</definedName>
  </definedNames>
  <calcPr calcId="125725"/>
</workbook>
</file>

<file path=xl/calcChain.xml><?xml version="1.0" encoding="utf-8"?>
<calcChain xmlns="http://schemas.openxmlformats.org/spreadsheetml/2006/main">
  <c r="O27" i="9"/>
  <c r="O25"/>
  <c r="O23"/>
  <c r="O21"/>
  <c r="O19"/>
  <c r="O17"/>
  <c r="O15"/>
  <c r="O13"/>
  <c r="O11"/>
  <c r="O7"/>
</calcChain>
</file>

<file path=xl/sharedStrings.xml><?xml version="1.0" encoding="utf-8"?>
<sst xmlns="http://schemas.openxmlformats.org/spreadsheetml/2006/main" count="160" uniqueCount="136">
  <si>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</si>
  <si>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</si>
  <si>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</si>
  <si>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</si>
  <si>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</si>
  <si>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</si>
  <si>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</si>
  <si>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</si>
  <si>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</si>
  <si>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</si>
  <si>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</si>
  <si>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</si>
  <si>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</si>
  <si>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</si>
  <si>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</si>
  <si>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一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</si>
  <si>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</si>
  <si>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</si>
  <si>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</si>
  <si>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</si>
  <si>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</si>
  <si>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</si>
  <si>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t>水果</t>
    <phoneticPr fontId="2" type="noConversion"/>
  </si>
  <si>
    <t>有機  青菜</t>
  </si>
  <si>
    <t>青菜</t>
    <phoneticPr fontId="2" type="noConversion"/>
  </si>
  <si>
    <t>白飯</t>
    <phoneticPr fontId="2" type="noConversion"/>
  </si>
  <si>
    <t>1/3</t>
    <phoneticPr fontId="2" type="noConversion"/>
  </si>
  <si>
    <t>洋蔥炒蛋</t>
    <phoneticPr fontId="2" type="noConversion"/>
  </si>
  <si>
    <t>洋蔥 蛋 炒</t>
    <phoneticPr fontId="2" type="noConversion"/>
  </si>
  <si>
    <t>1/4</t>
    <phoneticPr fontId="2" type="noConversion"/>
  </si>
  <si>
    <t>梅干燒肉</t>
    <phoneticPr fontId="2" type="noConversion"/>
  </si>
  <si>
    <t>1/5</t>
    <phoneticPr fontId="2" type="noConversion"/>
  </si>
  <si>
    <t>1/6</t>
    <phoneticPr fontId="2" type="noConversion"/>
  </si>
  <si>
    <t>1/10</t>
    <phoneticPr fontId="2" type="noConversion"/>
  </si>
  <si>
    <t>1/11</t>
    <phoneticPr fontId="2" type="noConversion"/>
  </si>
  <si>
    <t>胚芽飯</t>
    <phoneticPr fontId="2" type="noConversion"/>
  </si>
  <si>
    <t>味噌豆腐湯</t>
    <phoneticPr fontId="2" type="noConversion"/>
  </si>
  <si>
    <t>1/12</t>
    <phoneticPr fontId="2" type="noConversion"/>
  </si>
  <si>
    <t>1/13</t>
    <phoneticPr fontId="2" type="noConversion"/>
  </si>
  <si>
    <t>雞翅 烤</t>
    <phoneticPr fontId="2" type="noConversion"/>
  </si>
  <si>
    <t>雜糧飯</t>
    <phoneticPr fontId="2" type="noConversion"/>
  </si>
  <si>
    <t>1/17</t>
    <phoneticPr fontId="2" type="noConversion"/>
  </si>
  <si>
    <t>1/18</t>
    <phoneticPr fontId="2" type="noConversion"/>
  </si>
  <si>
    <t>鐵板豆腐</t>
    <phoneticPr fontId="2" type="noConversion"/>
  </si>
  <si>
    <t>豬排 煎</t>
    <phoneticPr fontId="2" type="noConversion"/>
  </si>
  <si>
    <t>1/19</t>
    <phoneticPr fontId="2" type="noConversion"/>
  </si>
  <si>
    <t>保久乳</t>
    <phoneticPr fontId="2" type="noConversion"/>
  </si>
  <si>
    <t>蒲燒鯛魚</t>
    <phoneticPr fontId="2" type="noConversion"/>
  </si>
  <si>
    <t>豬肉馬鈴薯</t>
    <phoneticPr fontId="2" type="noConversion"/>
  </si>
  <si>
    <t>玉米 雞肉 蔬菜 燒</t>
    <phoneticPr fontId="2" type="noConversion"/>
  </si>
  <si>
    <t>蒲燒鯛魚 烤</t>
    <phoneticPr fontId="2" type="noConversion"/>
  </si>
  <si>
    <t>豬肉 馬鈴薯 蔬菜 煮</t>
    <phoneticPr fontId="2" type="noConversion"/>
  </si>
  <si>
    <t>蒜香骰子豬</t>
    <phoneticPr fontId="2" type="noConversion"/>
  </si>
  <si>
    <t>辣子雞肉</t>
    <phoneticPr fontId="2" type="noConversion"/>
  </si>
  <si>
    <t>腐皮高麗</t>
    <phoneticPr fontId="2" type="noConversion"/>
  </si>
  <si>
    <t>豬肉 蒜 蔬菜 煮</t>
    <phoneticPr fontId="2" type="noConversion"/>
  </si>
  <si>
    <t>雞肉 蔥 蒜 薑 炒</t>
    <phoneticPr fontId="2" type="noConversion"/>
  </si>
  <si>
    <t>高麗 紅蘿蔔 炒</t>
    <phoneticPr fontId="2" type="noConversion"/>
  </si>
  <si>
    <t>糖醋肉</t>
    <phoneticPr fontId="2" type="noConversion"/>
  </si>
  <si>
    <t>年糕白菜雞</t>
    <phoneticPr fontId="2" type="noConversion"/>
  </si>
  <si>
    <t>里肌肉 洋蔥 蔬菜 煮</t>
    <phoneticPr fontId="2" type="noConversion"/>
  </si>
  <si>
    <t>年糕 白菜 雞肉 煮</t>
    <phoneticPr fontId="2" type="noConversion"/>
  </si>
  <si>
    <t>逢甲香雞排</t>
    <phoneticPr fontId="2" type="noConversion"/>
  </si>
  <si>
    <t>開胃肉燥</t>
    <phoneticPr fontId="2" type="noConversion"/>
  </si>
  <si>
    <t>沙茶魷魚羹</t>
    <phoneticPr fontId="2" type="noConversion"/>
  </si>
  <si>
    <t>香雞排 炸</t>
    <phoneticPr fontId="2" type="noConversion"/>
  </si>
  <si>
    <t>豬肉 碎瓜 紅蘿蔔 煮</t>
    <phoneticPr fontId="2" type="noConversion"/>
  </si>
  <si>
    <t>魷魚羹 筍 蛋 蔬菜 煮</t>
    <phoneticPr fontId="2" type="noConversion"/>
  </si>
  <si>
    <t>香Q白飯</t>
    <phoneticPr fontId="2" type="noConversion"/>
  </si>
  <si>
    <t>韓式醡醬麵</t>
    <phoneticPr fontId="2" type="noConversion"/>
  </si>
  <si>
    <t>榨菜肉絲湯</t>
    <phoneticPr fontId="2" type="noConversion"/>
  </si>
  <si>
    <t>紅豆紫米湯</t>
    <phoneticPr fontId="2" type="noConversion"/>
  </si>
  <si>
    <t>紅豆 紫米</t>
    <phoneticPr fontId="2" type="noConversion"/>
  </si>
  <si>
    <t>南瓜雞肉煲</t>
    <phoneticPr fontId="2" type="noConversion"/>
  </si>
  <si>
    <t>南瓜 雞肉 奶粉 燒</t>
    <phoneticPr fontId="2" type="noConversion"/>
  </si>
  <si>
    <t>三角油豆腐 木耳 豬肉 燒</t>
    <phoneticPr fontId="2" type="noConversion"/>
  </si>
  <si>
    <t>老四川京醬肉絲</t>
    <phoneticPr fontId="2" type="noConversion"/>
  </si>
  <si>
    <t>酸辣魚丁</t>
    <phoneticPr fontId="2" type="noConversion"/>
  </si>
  <si>
    <t>豬肉 豆瓣醬 時蔬 炒</t>
    <phoneticPr fontId="2" type="noConversion"/>
  </si>
  <si>
    <t>魚肉 酸辣醬 拌</t>
    <phoneticPr fontId="2" type="noConversion"/>
  </si>
  <si>
    <t>BBQ烤雞翅</t>
    <phoneticPr fontId="2" type="noConversion"/>
  </si>
  <si>
    <t>乾扁長豆</t>
    <phoneticPr fontId="2" type="noConversion"/>
  </si>
  <si>
    <t>長豆 豬肉 煮</t>
    <phoneticPr fontId="2" type="noConversion"/>
  </si>
  <si>
    <t>卡拉雞腿堡</t>
    <phoneticPr fontId="2" type="noConversion"/>
  </si>
  <si>
    <t>滑蛋親子丼</t>
    <phoneticPr fontId="2" type="noConversion"/>
  </si>
  <si>
    <t>卡拉雞腿堡 煎</t>
    <phoneticPr fontId="5" type="noConversion"/>
  </si>
  <si>
    <t>蛋 雞肉 洋蔥 煮</t>
    <phoneticPr fontId="2" type="noConversion"/>
  </si>
  <si>
    <t>綠豆麥片湯</t>
    <phoneticPr fontId="2" type="noConversion"/>
  </si>
  <si>
    <t>白菜 冬粉 蛋</t>
    <phoneticPr fontId="2" type="noConversion"/>
  </si>
  <si>
    <t>白菜粉絲湯</t>
    <phoneticPr fontId="2" type="noConversion"/>
  </si>
  <si>
    <t>麻油雞湯</t>
    <phoneticPr fontId="2" type="noConversion"/>
  </si>
  <si>
    <t>雞肉 蔬菜 麻油</t>
    <phoneticPr fontId="2" type="noConversion"/>
  </si>
  <si>
    <t>筍香排骨湯</t>
    <phoneticPr fontId="2" type="noConversion"/>
  </si>
  <si>
    <t>筍 排骨</t>
    <phoneticPr fontId="2" type="noConversion"/>
  </si>
  <si>
    <t>彩繪鮑菇</t>
    <phoneticPr fontId="2" type="noConversion"/>
  </si>
  <si>
    <t>鮑魚菇 蔬菜 炒</t>
    <phoneticPr fontId="2" type="noConversion"/>
  </si>
  <si>
    <t>蔬菜 寬粉 炒</t>
    <phoneticPr fontId="2" type="noConversion"/>
  </si>
  <si>
    <t>豬肉 梅干菜 蔬菜 燒</t>
    <phoneticPr fontId="2" type="noConversion"/>
  </si>
  <si>
    <t>焦糖滷味</t>
    <phoneticPr fontId="2" type="noConversion"/>
  </si>
  <si>
    <t>火鍋料 海帶 丸類 滷</t>
    <phoneticPr fontId="2" type="noConversion"/>
  </si>
  <si>
    <t>小魚花生豆干</t>
    <phoneticPr fontId="2" type="noConversion"/>
  </si>
  <si>
    <t>義式香料  大雞腿 烤</t>
    <phoneticPr fontId="2" type="noConversion"/>
  </si>
  <si>
    <t>小魚 花生 豆干 煮</t>
    <phoneticPr fontId="2" type="noConversion"/>
  </si>
  <si>
    <t>沙茶蝦仁蛋炒飯</t>
    <phoneticPr fontId="2" type="noConversion"/>
  </si>
  <si>
    <t>五穀飯</t>
    <phoneticPr fontId="2" type="noConversion"/>
  </si>
  <si>
    <t>義式蘿勒雞腿</t>
    <phoneticPr fontId="2" type="noConversion"/>
  </si>
  <si>
    <t>五更豆腐</t>
    <phoneticPr fontId="2" type="noConversion"/>
  </si>
  <si>
    <t>豆腐 豬血 蔬菜 煮</t>
    <phoneticPr fontId="2" type="noConversion"/>
  </si>
  <si>
    <t>三杯雞丁</t>
    <phoneticPr fontId="2" type="noConversion"/>
  </si>
  <si>
    <t>雞肉 蔬菜 煮</t>
    <phoneticPr fontId="2" type="noConversion"/>
  </si>
  <si>
    <t>羅宋湯</t>
    <phoneticPr fontId="2" type="noConversion"/>
  </si>
  <si>
    <t>枸杞蓮子地瓜湯</t>
    <phoneticPr fontId="2" type="noConversion"/>
  </si>
  <si>
    <t xml:space="preserve">蕃茄 蔬菜 </t>
    <phoneticPr fontId="2" type="noConversion"/>
  </si>
  <si>
    <t>貓耳朵湯</t>
    <phoneticPr fontId="2" type="noConversion"/>
  </si>
  <si>
    <t>貓耳朵 蔬菜</t>
    <phoneticPr fontId="2" type="noConversion"/>
  </si>
  <si>
    <t>榨菜 肉絲</t>
    <phoneticPr fontId="2" type="noConversion"/>
  </si>
  <si>
    <t>海帶滷味</t>
    <phoneticPr fontId="2" type="noConversion"/>
  </si>
  <si>
    <t>海帶 豆腐 滷</t>
    <phoneticPr fontId="2" type="noConversion"/>
  </si>
  <si>
    <t>蜂蜜蛋糕</t>
    <phoneticPr fontId="2" type="noConversion"/>
  </si>
  <si>
    <t>豬肉餡餅</t>
    <phoneticPr fontId="2" type="noConversion"/>
  </si>
  <si>
    <t>蔥花卷</t>
    <phoneticPr fontId="2" type="noConversion"/>
  </si>
  <si>
    <t>堅果隨身包</t>
    <phoneticPr fontId="2" type="noConversion"/>
  </si>
  <si>
    <t>黃金栗米雞丁</t>
    <phoneticPr fontId="2" type="noConversion"/>
  </si>
  <si>
    <t>綠豆 麥片</t>
    <phoneticPr fontId="2" type="noConversion"/>
  </si>
  <si>
    <t>味噌 豆腐</t>
    <phoneticPr fontId="2" type="noConversion"/>
  </si>
  <si>
    <t>鐵路大排</t>
    <phoneticPr fontId="2" type="noConversion"/>
  </si>
  <si>
    <t>花枝排</t>
    <phoneticPr fontId="2" type="noConversion"/>
  </si>
  <si>
    <t>花枝排 煎</t>
    <phoneticPr fontId="2" type="noConversion"/>
  </si>
  <si>
    <t>沙茶豬柳</t>
    <phoneticPr fontId="2" type="noConversion"/>
  </si>
  <si>
    <t>豬肉 沙茶醬 蔬菜 煮</t>
    <phoneticPr fontId="2" type="noConversion"/>
  </si>
  <si>
    <t>金瓜炒蛋</t>
    <phoneticPr fontId="2" type="noConversion"/>
  </si>
  <si>
    <t>金瓜 蛋 炒</t>
    <phoneticPr fontId="2" type="noConversion"/>
  </si>
  <si>
    <t>蔥麵包</t>
    <phoneticPr fontId="2" type="noConversion"/>
  </si>
  <si>
    <t>南瓜蔬菜湯</t>
    <phoneticPr fontId="2" type="noConversion"/>
  </si>
  <si>
    <t>南瓜 蔬菜</t>
    <phoneticPr fontId="2" type="noConversion"/>
  </si>
  <si>
    <t>家常寬粉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</si>
</sst>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7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4"/>
      <color indexed="8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10"/>
      <name val="新細明體"/>
      <family val="1"/>
      <charset val="136"/>
      <scheme val="minor"/>
    </font>
    <font>
      <b/>
      <sz val="20"/>
      <name val="王漢宗細圓體繁"/>
      <family val="1"/>
      <charset val="136"/>
    </font>
    <font>
      <b/>
      <sz val="20"/>
      <color indexed="8"/>
      <name val="王漢宗細圓體繁"/>
      <family val="1"/>
      <charset val="136"/>
    </font>
    <font>
      <b/>
      <sz val="14"/>
      <color theme="1"/>
      <name val="王漢宗細圓體繁"/>
      <family val="1"/>
      <charset val="136"/>
    </font>
    <font>
      <sz val="8"/>
      <name val="王漢宗特圓體繁"/>
      <family val="1"/>
      <charset val="136"/>
    </font>
    <font>
      <b/>
      <sz val="8"/>
      <name val="王漢宗細圓體繁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9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178" fontId="14" fillId="0" borderId="25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23" xfId="0" applyNumberFormat="1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176" fontId="22" fillId="0" borderId="0" xfId="0" applyNumberFormat="1" applyFont="1" applyAlignment="1"/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177" fontId="18" fillId="0" borderId="16" xfId="0" applyNumberFormat="1" applyFont="1" applyFill="1" applyBorder="1" applyAlignment="1">
      <alignment horizontal="center" vertical="center" shrinkToFit="1"/>
    </xf>
    <xf numFmtId="177" fontId="18" fillId="0" borderId="17" xfId="0" applyNumberFormat="1" applyFont="1" applyFill="1" applyBorder="1" applyAlignment="1">
      <alignment horizontal="center" vertical="center" shrinkToFit="1"/>
    </xf>
    <xf numFmtId="178" fontId="18" fillId="0" borderId="26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177" fontId="14" fillId="0" borderId="28" xfId="0" applyNumberFormat="1" applyFont="1" applyFill="1" applyBorder="1" applyAlignment="1">
      <alignment horizontal="center" vertical="center" shrinkToFit="1"/>
    </xf>
    <xf numFmtId="177" fontId="18" fillId="0" borderId="29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33" fillId="0" borderId="22" xfId="0" applyFont="1" applyFill="1" applyBorder="1" applyAlignment="1">
      <alignment horizontal="center" vertical="center" wrapText="1" shrinkToFit="1"/>
    </xf>
    <xf numFmtId="0" fontId="16" fillId="3" borderId="6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center" vertical="center" wrapText="1"/>
    </xf>
    <xf numFmtId="0" fontId="35" fillId="3" borderId="6" xfId="1" applyFont="1" applyFill="1" applyBorder="1" applyAlignment="1">
      <alignment horizontal="center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32" fillId="3" borderId="6" xfId="0" applyFont="1" applyFill="1" applyBorder="1" applyAlignment="1">
      <alignment horizontal="center" vertical="center" wrapText="1" shrinkToFit="1"/>
    </xf>
    <xf numFmtId="0" fontId="16" fillId="3" borderId="6" xfId="0" applyFont="1" applyFill="1" applyBorder="1" applyAlignment="1">
      <alignment horizontal="center" vertical="center" wrapText="1" shrinkToFit="1"/>
    </xf>
    <xf numFmtId="0" fontId="32" fillId="3" borderId="6" xfId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16" xfId="0" applyNumberFormat="1" applyFont="1" applyFill="1" applyBorder="1" applyAlignment="1">
      <alignment horizontal="center" vertical="center" shrinkToFit="1"/>
    </xf>
    <xf numFmtId="178" fontId="14" fillId="0" borderId="8" xfId="0" applyNumberFormat="1" applyFont="1" applyFill="1" applyBorder="1" applyAlignment="1">
      <alignment horizontal="center" vertical="center" shrinkToFit="1"/>
    </xf>
    <xf numFmtId="178" fontId="14" fillId="0" borderId="18" xfId="0" applyNumberFormat="1" applyFont="1" applyFill="1" applyBorder="1" applyAlignment="1">
      <alignment horizontal="center" vertical="center" shrinkToFit="1"/>
    </xf>
    <xf numFmtId="177" fontId="14" fillId="0" borderId="7" xfId="0" applyNumberFormat="1" applyFont="1" applyFill="1" applyBorder="1" applyAlignment="1">
      <alignment horizontal="center" vertical="center" shrinkToFit="1"/>
    </xf>
    <xf numFmtId="177" fontId="14" fillId="0" borderId="11" xfId="0" applyNumberFormat="1" applyFont="1" applyFill="1" applyBorder="1" applyAlignment="1">
      <alignment horizontal="center" vertical="center" shrinkToFit="1"/>
    </xf>
    <xf numFmtId="178" fontId="14" fillId="0" borderId="20" xfId="0" applyNumberFormat="1" applyFont="1" applyFill="1" applyBorder="1" applyAlignment="1">
      <alignment horizontal="center" vertical="center" shrinkToFit="1"/>
    </xf>
    <xf numFmtId="178" fontId="14" fillId="0" borderId="12" xfId="0" applyNumberFormat="1" applyFont="1" applyFill="1" applyBorder="1" applyAlignment="1">
      <alignment horizontal="center" vertical="center" shrinkToFi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78" fontId="14" fillId="0" borderId="14" xfId="0" applyNumberFormat="1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textRotation="255" shrinkToFit="1"/>
    </xf>
    <xf numFmtId="0" fontId="31" fillId="3" borderId="6" xfId="0" applyFont="1" applyFill="1" applyBorder="1" applyAlignment="1">
      <alignment horizontal="center" vertical="center" textRotation="255" shrinkToFi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32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textRotation="255" wrapText="1" shrinkToFit="1"/>
    </xf>
    <xf numFmtId="177" fontId="14" fillId="0" borderId="31" xfId="0" applyNumberFormat="1" applyFont="1" applyFill="1" applyBorder="1" applyAlignment="1">
      <alignment horizontal="center" vertical="center" shrinkToFit="1"/>
    </xf>
    <xf numFmtId="177" fontId="14" fillId="0" borderId="29" xfId="0" applyNumberFormat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4876222" y="57726"/>
          <a:ext cx="2946978" cy="12313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111.01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晚餐菜單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87715"/>
          <a:ext cx="427727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482600</xdr:colOff>
      <xdr:row>0</xdr:row>
      <xdr:rowOff>0</xdr:rowOff>
    </xdr:from>
    <xdr:to>
      <xdr:col>7</xdr:col>
      <xdr:colOff>115570</xdr:colOff>
      <xdr:row>2</xdr:row>
      <xdr:rowOff>114089</xdr:rowOff>
    </xdr:to>
    <xdr:pic>
      <xdr:nvPicPr>
        <xdr:cNvPr id="5" name="Picture 1" descr="ç¸éåç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296670" cy="107293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tabSelected="1" view="pageBreakPreview" zoomScale="90" zoomScaleNormal="100" zoomScaleSheetLayoutView="90" workbookViewId="0">
      <selection activeCell="E11" sqref="E11"/>
    </sheetView>
  </sheetViews>
  <sheetFormatPr defaultRowHeight="16.5"/>
  <cols>
    <col min="1" max="1" width="3.375" style="12" customWidth="1"/>
    <col min="2" max="2" width="2.375" customWidth="1"/>
    <col min="3" max="3" width="6.625" customWidth="1"/>
    <col min="4" max="4" width="19" customWidth="1"/>
    <col min="5" max="5" width="17.625" customWidth="1"/>
    <col min="6" max="6" width="18.75" customWidth="1"/>
    <col min="7" max="7" width="4.75" style="3" customWidth="1"/>
    <col min="8" max="8" width="20" customWidth="1"/>
    <col min="9" max="9" width="4.75" customWidth="1"/>
    <col min="10" max="11" width="2.375" customWidth="1"/>
    <col min="12" max="12" width="2.25" customWidth="1"/>
    <col min="13" max="13" width="1.75" customWidth="1"/>
    <col min="14" max="14" width="2.5" customWidth="1"/>
    <col min="15" max="15" width="3.25" customWidth="1"/>
  </cols>
  <sheetData>
    <row r="1" spans="1:19" ht="36" customHeight="1">
      <c r="A1" s="1" t="s">
        <v>0</v>
      </c>
      <c r="B1" s="2"/>
      <c r="H1" s="15"/>
      <c r="I1" s="15"/>
      <c r="J1" s="15"/>
      <c r="K1" s="15"/>
      <c r="L1" s="15"/>
      <c r="M1" s="15"/>
    </row>
    <row r="2" spans="1:19" ht="39.6" customHeight="1">
      <c r="A2" s="4"/>
      <c r="B2" s="5"/>
      <c r="H2" s="63" t="s">
        <v>16</v>
      </c>
      <c r="I2" s="63"/>
      <c r="J2" s="64"/>
      <c r="K2" s="64"/>
      <c r="L2" s="64"/>
      <c r="M2" s="64"/>
      <c r="N2" s="64"/>
      <c r="O2" s="64"/>
    </row>
    <row r="3" spans="1:19" ht="36" customHeight="1" thickBot="1">
      <c r="A3" s="16" t="s">
        <v>17</v>
      </c>
      <c r="C3" s="17"/>
      <c r="D3" s="18"/>
      <c r="H3" s="65"/>
      <c r="I3" s="65"/>
      <c r="J3" s="65"/>
      <c r="K3" s="65"/>
      <c r="L3" s="65"/>
      <c r="M3" s="65"/>
      <c r="N3" s="65"/>
      <c r="O3" s="65"/>
    </row>
    <row r="4" spans="1:19" ht="8.25" customHeight="1">
      <c r="A4" s="66" t="s">
        <v>1</v>
      </c>
      <c r="B4" s="67"/>
      <c r="C4" s="67" t="s">
        <v>2</v>
      </c>
      <c r="D4" s="72" t="s">
        <v>18</v>
      </c>
      <c r="E4" s="72" t="s">
        <v>19</v>
      </c>
      <c r="F4" s="72" t="s">
        <v>20</v>
      </c>
      <c r="G4" s="74" t="s">
        <v>12</v>
      </c>
      <c r="H4" s="85" t="s">
        <v>3</v>
      </c>
      <c r="I4" s="61" t="s">
        <v>21</v>
      </c>
      <c r="J4" s="88" t="s">
        <v>4</v>
      </c>
      <c r="K4" s="52" t="s">
        <v>5</v>
      </c>
      <c r="L4" s="52" t="s">
        <v>6</v>
      </c>
      <c r="M4" s="55" t="s">
        <v>7</v>
      </c>
      <c r="N4" s="52" t="s">
        <v>8</v>
      </c>
      <c r="O4" s="6" t="s">
        <v>9</v>
      </c>
    </row>
    <row r="5" spans="1:19" ht="8.25" customHeight="1">
      <c r="A5" s="68"/>
      <c r="B5" s="69"/>
      <c r="C5" s="69"/>
      <c r="D5" s="73"/>
      <c r="E5" s="73"/>
      <c r="F5" s="73"/>
      <c r="G5" s="75"/>
      <c r="H5" s="86"/>
      <c r="I5" s="76"/>
      <c r="J5" s="89"/>
      <c r="K5" s="53"/>
      <c r="L5" s="53"/>
      <c r="M5" s="56"/>
      <c r="N5" s="53"/>
      <c r="O5" s="58" t="s">
        <v>10</v>
      </c>
    </row>
    <row r="6" spans="1:19" ht="8.25" customHeight="1" thickBot="1">
      <c r="A6" s="70"/>
      <c r="B6" s="71"/>
      <c r="C6" s="71"/>
      <c r="D6" s="84"/>
      <c r="E6" s="84"/>
      <c r="F6" s="84"/>
      <c r="G6" s="78"/>
      <c r="H6" s="87"/>
      <c r="I6" s="76"/>
      <c r="J6" s="90"/>
      <c r="K6" s="54"/>
      <c r="L6" s="54"/>
      <c r="M6" s="57"/>
      <c r="N6" s="54"/>
      <c r="O6" s="59"/>
    </row>
    <row r="7" spans="1:19" s="7" customFormat="1" ht="61.9" customHeight="1">
      <c r="A7" s="35" t="s">
        <v>26</v>
      </c>
      <c r="B7" s="60" t="s">
        <v>15</v>
      </c>
      <c r="C7" s="79" t="s">
        <v>68</v>
      </c>
      <c r="D7" s="32" t="s">
        <v>122</v>
      </c>
      <c r="E7" s="32" t="s">
        <v>47</v>
      </c>
      <c r="F7" s="32" t="s">
        <v>48</v>
      </c>
      <c r="G7" s="81" t="s">
        <v>12</v>
      </c>
      <c r="H7" s="28" t="s">
        <v>36</v>
      </c>
      <c r="I7" s="82" t="s">
        <v>118</v>
      </c>
      <c r="J7" s="95">
        <v>7</v>
      </c>
      <c r="K7" s="41">
        <v>2.5</v>
      </c>
      <c r="L7" s="41">
        <v>1.7</v>
      </c>
      <c r="M7" s="41">
        <v>2.6</v>
      </c>
      <c r="N7" s="41">
        <v>1</v>
      </c>
      <c r="O7" s="43">
        <f>J7*70+K7*75+L7*25+M7*45+N7*60</f>
        <v>897</v>
      </c>
    </row>
    <row r="8" spans="1:19" s="9" customFormat="1" ht="10.5" customHeight="1">
      <c r="A8" s="36"/>
      <c r="B8" s="49"/>
      <c r="C8" s="91"/>
      <c r="D8" s="33" t="s">
        <v>49</v>
      </c>
      <c r="E8" s="33" t="s">
        <v>50</v>
      </c>
      <c r="F8" s="33" t="s">
        <v>51</v>
      </c>
      <c r="G8" s="81"/>
      <c r="H8" s="27" t="s">
        <v>124</v>
      </c>
      <c r="I8" s="83"/>
      <c r="J8" s="96"/>
      <c r="K8" s="38"/>
      <c r="L8" s="38"/>
      <c r="M8" s="38"/>
      <c r="N8" s="38"/>
      <c r="O8" s="40"/>
    </row>
    <row r="9" spans="1:19" s="9" customFormat="1" ht="52.15" customHeight="1">
      <c r="A9" s="47" t="s">
        <v>29</v>
      </c>
      <c r="B9" s="48" t="s">
        <v>11</v>
      </c>
      <c r="C9" s="92" t="s">
        <v>40</v>
      </c>
      <c r="D9" s="32" t="s">
        <v>52</v>
      </c>
      <c r="E9" s="32" t="s">
        <v>53</v>
      </c>
      <c r="F9" s="32" t="s">
        <v>54</v>
      </c>
      <c r="G9" s="81" t="s">
        <v>24</v>
      </c>
      <c r="H9" s="28" t="s">
        <v>133</v>
      </c>
      <c r="I9" s="94" t="s">
        <v>22</v>
      </c>
      <c r="J9" s="23">
        <v>7</v>
      </c>
      <c r="K9" s="13">
        <v>2.5</v>
      </c>
      <c r="L9" s="13">
        <v>1.7</v>
      </c>
      <c r="M9" s="14">
        <v>2.6</v>
      </c>
      <c r="N9" s="13">
        <v>0</v>
      </c>
      <c r="O9" s="11">
        <v>833</v>
      </c>
    </row>
    <row r="10" spans="1:19" s="9" customFormat="1" ht="9.6" customHeight="1">
      <c r="A10" s="36"/>
      <c r="B10" s="49"/>
      <c r="C10" s="93"/>
      <c r="D10" s="33" t="s">
        <v>55</v>
      </c>
      <c r="E10" s="33" t="s">
        <v>56</v>
      </c>
      <c r="F10" s="33" t="s">
        <v>57</v>
      </c>
      <c r="G10" s="81"/>
      <c r="H10" s="27" t="s">
        <v>134</v>
      </c>
      <c r="I10" s="94"/>
      <c r="J10" s="24"/>
      <c r="K10" s="19"/>
      <c r="L10" s="19"/>
      <c r="M10" s="20"/>
      <c r="N10" s="19"/>
      <c r="O10" s="21"/>
    </row>
    <row r="11" spans="1:19" s="22" customFormat="1" ht="57.4" customHeight="1">
      <c r="A11" s="45" t="s">
        <v>31</v>
      </c>
      <c r="B11" s="48" t="s">
        <v>13</v>
      </c>
      <c r="C11" s="92" t="s">
        <v>68</v>
      </c>
      <c r="D11" s="28" t="s">
        <v>62</v>
      </c>
      <c r="E11" s="32" t="s">
        <v>63</v>
      </c>
      <c r="F11" s="28" t="s">
        <v>64</v>
      </c>
      <c r="G11" s="81" t="s">
        <v>23</v>
      </c>
      <c r="H11" s="28" t="s">
        <v>70</v>
      </c>
      <c r="I11" s="94" t="s">
        <v>119</v>
      </c>
      <c r="J11" s="95">
        <v>6.9</v>
      </c>
      <c r="K11" s="41">
        <v>2.5</v>
      </c>
      <c r="L11" s="41">
        <v>1.8</v>
      </c>
      <c r="M11" s="41">
        <v>2.5</v>
      </c>
      <c r="N11" s="41">
        <v>0</v>
      </c>
      <c r="O11" s="43">
        <f>J11*70+K11*75+L11*25+M11*45+N11*60</f>
        <v>828</v>
      </c>
      <c r="Q11" s="91"/>
      <c r="R11" s="26"/>
      <c r="S11" s="26"/>
    </row>
    <row r="12" spans="1:19" s="10" customFormat="1" ht="9" customHeight="1">
      <c r="A12" s="36"/>
      <c r="B12" s="49"/>
      <c r="C12" s="80"/>
      <c r="D12" s="33" t="s">
        <v>65</v>
      </c>
      <c r="E12" s="33" t="s">
        <v>66</v>
      </c>
      <c r="F12" s="33" t="s">
        <v>67</v>
      </c>
      <c r="G12" s="81"/>
      <c r="H12" s="27" t="s">
        <v>115</v>
      </c>
      <c r="I12" s="94"/>
      <c r="J12" s="96"/>
      <c r="K12" s="38"/>
      <c r="L12" s="38"/>
      <c r="M12" s="38"/>
      <c r="N12" s="38"/>
      <c r="O12" s="40"/>
      <c r="Q12" s="80"/>
      <c r="R12" s="8"/>
      <c r="S12" s="8"/>
    </row>
    <row r="13" spans="1:19" ht="58.5" customHeight="1">
      <c r="A13" s="45" t="s">
        <v>32</v>
      </c>
      <c r="B13" s="50" t="s">
        <v>14</v>
      </c>
      <c r="C13" s="91" t="s">
        <v>69</v>
      </c>
      <c r="D13" s="32" t="s">
        <v>58</v>
      </c>
      <c r="E13" s="32" t="s">
        <v>59</v>
      </c>
      <c r="F13" s="28" t="s">
        <v>116</v>
      </c>
      <c r="G13" s="81" t="s">
        <v>24</v>
      </c>
      <c r="H13" s="28" t="s">
        <v>71</v>
      </c>
      <c r="I13" s="82" t="s">
        <v>22</v>
      </c>
      <c r="J13" s="95">
        <v>6.5</v>
      </c>
      <c r="K13" s="41">
        <v>2.5</v>
      </c>
      <c r="L13" s="41">
        <v>1.7</v>
      </c>
      <c r="M13" s="41">
        <v>3</v>
      </c>
      <c r="N13" s="41">
        <v>0</v>
      </c>
      <c r="O13" s="43">
        <f>J13*70+K13*75+L13*25+M13*45+N13*60</f>
        <v>820</v>
      </c>
    </row>
    <row r="14" spans="1:19" ht="12.75" customHeight="1" thickBot="1">
      <c r="A14" s="36"/>
      <c r="B14" s="51"/>
      <c r="C14" s="80"/>
      <c r="D14" s="33" t="s">
        <v>60</v>
      </c>
      <c r="E14" s="33" t="s">
        <v>61</v>
      </c>
      <c r="F14" s="33" t="s">
        <v>117</v>
      </c>
      <c r="G14" s="81"/>
      <c r="H14" s="27" t="s">
        <v>72</v>
      </c>
      <c r="I14" s="82"/>
      <c r="J14" s="96"/>
      <c r="K14" s="38"/>
      <c r="L14" s="38"/>
      <c r="M14" s="38"/>
      <c r="N14" s="38"/>
      <c r="O14" s="40"/>
    </row>
    <row r="15" spans="1:19" ht="59.65" customHeight="1">
      <c r="A15" s="47" t="s">
        <v>33</v>
      </c>
      <c r="B15" s="48" t="s">
        <v>15</v>
      </c>
      <c r="C15" s="91" t="s">
        <v>68</v>
      </c>
      <c r="D15" s="34" t="s">
        <v>125</v>
      </c>
      <c r="E15" s="32" t="s">
        <v>73</v>
      </c>
      <c r="F15" s="32" t="s">
        <v>43</v>
      </c>
      <c r="G15" s="81" t="s">
        <v>12</v>
      </c>
      <c r="H15" s="29" t="s">
        <v>89</v>
      </c>
      <c r="I15" s="94" t="s">
        <v>132</v>
      </c>
      <c r="J15" s="62">
        <v>7</v>
      </c>
      <c r="K15" s="62">
        <v>2.5</v>
      </c>
      <c r="L15" s="62">
        <v>1.7</v>
      </c>
      <c r="M15" s="62">
        <v>2.5</v>
      </c>
      <c r="N15" s="62">
        <v>1</v>
      </c>
      <c r="O15" s="77">
        <f>J15*70+K15*75+L15*25+M15*45+N15*60</f>
        <v>892.5</v>
      </c>
    </row>
    <row r="16" spans="1:19" ht="9" customHeight="1">
      <c r="A16" s="36"/>
      <c r="B16" s="97"/>
      <c r="C16" s="80"/>
      <c r="D16" s="30" t="s">
        <v>44</v>
      </c>
      <c r="E16" s="33" t="s">
        <v>74</v>
      </c>
      <c r="F16" s="33" t="s">
        <v>75</v>
      </c>
      <c r="G16" s="81"/>
      <c r="H16" s="27" t="s">
        <v>88</v>
      </c>
      <c r="I16" s="94"/>
      <c r="J16" s="38"/>
      <c r="K16" s="38"/>
      <c r="L16" s="38"/>
      <c r="M16" s="38"/>
      <c r="N16" s="38"/>
      <c r="O16" s="40"/>
    </row>
    <row r="17" spans="1:15" s="22" customFormat="1" ht="57" customHeight="1">
      <c r="A17" s="47" t="s">
        <v>34</v>
      </c>
      <c r="B17" s="48" t="s">
        <v>11</v>
      </c>
      <c r="C17" s="91" t="s">
        <v>35</v>
      </c>
      <c r="D17" s="32" t="s">
        <v>76</v>
      </c>
      <c r="E17" s="32" t="s">
        <v>77</v>
      </c>
      <c r="F17" s="32" t="s">
        <v>94</v>
      </c>
      <c r="G17" s="81" t="s">
        <v>24</v>
      </c>
      <c r="H17" s="29" t="s">
        <v>90</v>
      </c>
      <c r="I17" s="94" t="s">
        <v>22</v>
      </c>
      <c r="J17" s="41">
        <v>6.9</v>
      </c>
      <c r="K17" s="41">
        <v>2.5</v>
      </c>
      <c r="L17" s="41">
        <v>1.8</v>
      </c>
      <c r="M17" s="41">
        <v>2.5</v>
      </c>
      <c r="N17" s="41">
        <v>0</v>
      </c>
      <c r="O17" s="43">
        <f>J17*70+K17*75+L17*25+M17*45+N17*60</f>
        <v>828</v>
      </c>
    </row>
    <row r="18" spans="1:15" s="10" customFormat="1" ht="9" customHeight="1">
      <c r="A18" s="36"/>
      <c r="B18" s="97"/>
      <c r="C18" s="80"/>
      <c r="D18" s="33" t="s">
        <v>78</v>
      </c>
      <c r="E18" s="33" t="s">
        <v>79</v>
      </c>
      <c r="F18" s="33" t="s">
        <v>95</v>
      </c>
      <c r="G18" s="81"/>
      <c r="H18" s="27" t="s">
        <v>91</v>
      </c>
      <c r="I18" s="94"/>
      <c r="J18" s="38"/>
      <c r="K18" s="38"/>
      <c r="L18" s="38"/>
      <c r="M18" s="38"/>
      <c r="N18" s="38"/>
      <c r="O18" s="40"/>
    </row>
    <row r="19" spans="1:15" s="22" customFormat="1" ht="49.9" customHeight="1">
      <c r="A19" s="47" t="s">
        <v>37</v>
      </c>
      <c r="B19" s="48" t="s">
        <v>13</v>
      </c>
      <c r="C19" s="92" t="s">
        <v>25</v>
      </c>
      <c r="D19" s="32" t="s">
        <v>80</v>
      </c>
      <c r="E19" s="32" t="s">
        <v>27</v>
      </c>
      <c r="F19" s="28" t="s">
        <v>81</v>
      </c>
      <c r="G19" s="81" t="s">
        <v>23</v>
      </c>
      <c r="H19" s="29" t="s">
        <v>92</v>
      </c>
      <c r="I19" s="94" t="s">
        <v>46</v>
      </c>
      <c r="J19" s="41">
        <v>6.9</v>
      </c>
      <c r="K19" s="41">
        <v>2.5</v>
      </c>
      <c r="L19" s="41">
        <v>1.8</v>
      </c>
      <c r="M19" s="41">
        <v>2.5</v>
      </c>
      <c r="N19" s="41">
        <v>0</v>
      </c>
      <c r="O19" s="43">
        <f>J19*70+K19*75+L19*25+M19*45+N19*60</f>
        <v>828</v>
      </c>
    </row>
    <row r="20" spans="1:15" s="10" customFormat="1" ht="9" customHeight="1">
      <c r="A20" s="36"/>
      <c r="B20" s="97"/>
      <c r="C20" s="80"/>
      <c r="D20" s="33" t="s">
        <v>39</v>
      </c>
      <c r="E20" s="33" t="s">
        <v>28</v>
      </c>
      <c r="F20" s="33" t="s">
        <v>82</v>
      </c>
      <c r="G20" s="81"/>
      <c r="H20" s="27" t="s">
        <v>93</v>
      </c>
      <c r="I20" s="94"/>
      <c r="J20" s="38"/>
      <c r="K20" s="38"/>
      <c r="L20" s="38"/>
      <c r="M20" s="38"/>
      <c r="N20" s="38"/>
      <c r="O20" s="40"/>
    </row>
    <row r="21" spans="1:15" ht="57" customHeight="1">
      <c r="A21" s="47" t="s">
        <v>38</v>
      </c>
      <c r="B21" s="46" t="s">
        <v>14</v>
      </c>
      <c r="C21" s="92" t="s">
        <v>103</v>
      </c>
      <c r="D21" s="32" t="s">
        <v>83</v>
      </c>
      <c r="E21" s="32" t="s">
        <v>84</v>
      </c>
      <c r="F21" s="32" t="s">
        <v>135</v>
      </c>
      <c r="G21" s="81" t="s">
        <v>24</v>
      </c>
      <c r="H21" s="28" t="s">
        <v>87</v>
      </c>
      <c r="I21" s="82" t="s">
        <v>22</v>
      </c>
      <c r="J21" s="37">
        <v>6.5</v>
      </c>
      <c r="K21" s="37">
        <v>2.5</v>
      </c>
      <c r="L21" s="37">
        <v>1.7</v>
      </c>
      <c r="M21" s="37">
        <v>3</v>
      </c>
      <c r="N21" s="37">
        <v>0</v>
      </c>
      <c r="O21" s="39">
        <f>J21*70+K21*75+L21*25+M21*45+N21*60</f>
        <v>820</v>
      </c>
    </row>
    <row r="22" spans="1:15" ht="12.75" customHeight="1" thickBot="1">
      <c r="A22" s="36"/>
      <c r="B22" s="97"/>
      <c r="C22" s="80"/>
      <c r="D22" s="33" t="s">
        <v>85</v>
      </c>
      <c r="E22" s="33" t="s">
        <v>86</v>
      </c>
      <c r="F22" s="33" t="s">
        <v>96</v>
      </c>
      <c r="G22" s="81"/>
      <c r="H22" s="27" t="s">
        <v>123</v>
      </c>
      <c r="I22" s="82"/>
      <c r="J22" s="42"/>
      <c r="K22" s="42"/>
      <c r="L22" s="42"/>
      <c r="M22" s="42"/>
      <c r="N22" s="42"/>
      <c r="O22" s="44"/>
    </row>
    <row r="23" spans="1:15" ht="53.65" customHeight="1">
      <c r="A23" s="35" t="s">
        <v>41</v>
      </c>
      <c r="B23" s="60" t="s">
        <v>15</v>
      </c>
      <c r="C23" s="79" t="s">
        <v>68</v>
      </c>
      <c r="D23" s="32" t="s">
        <v>30</v>
      </c>
      <c r="E23" s="34" t="s">
        <v>126</v>
      </c>
      <c r="F23" s="32" t="s">
        <v>106</v>
      </c>
      <c r="G23" s="81" t="s">
        <v>12</v>
      </c>
      <c r="H23" s="29" t="s">
        <v>110</v>
      </c>
      <c r="I23" s="82" t="s">
        <v>120</v>
      </c>
      <c r="J23" s="62">
        <v>6.5</v>
      </c>
      <c r="K23" s="62">
        <v>2.5</v>
      </c>
      <c r="L23" s="62">
        <v>1.7</v>
      </c>
      <c r="M23" s="62">
        <v>3</v>
      </c>
      <c r="N23" s="62">
        <v>1</v>
      </c>
      <c r="O23" s="77">
        <f>J23*70+K23*75+L23*25+M23*45+N23*60</f>
        <v>880</v>
      </c>
    </row>
    <row r="24" spans="1:15" ht="14.65" customHeight="1">
      <c r="A24" s="36"/>
      <c r="B24" s="49"/>
      <c r="C24" s="80"/>
      <c r="D24" s="33" t="s">
        <v>97</v>
      </c>
      <c r="E24" s="31" t="s">
        <v>127</v>
      </c>
      <c r="F24" s="33" t="s">
        <v>107</v>
      </c>
      <c r="G24" s="81"/>
      <c r="H24" s="27" t="s">
        <v>112</v>
      </c>
      <c r="I24" s="83"/>
      <c r="J24" s="38"/>
      <c r="K24" s="38"/>
      <c r="L24" s="38"/>
      <c r="M24" s="38"/>
      <c r="N24" s="38"/>
      <c r="O24" s="40"/>
    </row>
    <row r="25" spans="1:15" ht="60" customHeight="1">
      <c r="A25" s="47" t="s">
        <v>42</v>
      </c>
      <c r="B25" s="48" t="s">
        <v>11</v>
      </c>
      <c r="C25" s="91" t="s">
        <v>104</v>
      </c>
      <c r="D25" s="32" t="s">
        <v>128</v>
      </c>
      <c r="E25" s="32" t="s">
        <v>108</v>
      </c>
      <c r="F25" s="32" t="s">
        <v>98</v>
      </c>
      <c r="G25" s="81" t="s">
        <v>24</v>
      </c>
      <c r="H25" s="29" t="s">
        <v>113</v>
      </c>
      <c r="I25" s="94" t="s">
        <v>22</v>
      </c>
      <c r="J25" s="41">
        <v>7.2</v>
      </c>
      <c r="K25" s="41">
        <v>2.5</v>
      </c>
      <c r="L25" s="41">
        <v>1.7</v>
      </c>
      <c r="M25" s="41">
        <v>2.5</v>
      </c>
      <c r="N25" s="41">
        <v>0</v>
      </c>
      <c r="O25" s="43">
        <f>J25*70+K25*75+L25*25+M25*45+N25*60</f>
        <v>846.5</v>
      </c>
    </row>
    <row r="26" spans="1:15" ht="9" customHeight="1">
      <c r="A26" s="36"/>
      <c r="B26" s="49"/>
      <c r="C26" s="80"/>
      <c r="D26" s="33" t="s">
        <v>129</v>
      </c>
      <c r="E26" s="33" t="s">
        <v>109</v>
      </c>
      <c r="F26" s="33" t="s">
        <v>99</v>
      </c>
      <c r="G26" s="81"/>
      <c r="H26" s="27" t="s">
        <v>114</v>
      </c>
      <c r="I26" s="94"/>
      <c r="J26" s="38"/>
      <c r="K26" s="38"/>
      <c r="L26" s="38"/>
      <c r="M26" s="38"/>
      <c r="N26" s="38"/>
      <c r="O26" s="40"/>
    </row>
    <row r="27" spans="1:15" ht="54.95" customHeight="1">
      <c r="A27" s="47" t="s">
        <v>45</v>
      </c>
      <c r="B27" s="48" t="s">
        <v>13</v>
      </c>
      <c r="C27" s="92" t="s">
        <v>25</v>
      </c>
      <c r="D27" s="32" t="s">
        <v>105</v>
      </c>
      <c r="E27" s="32" t="s">
        <v>100</v>
      </c>
      <c r="F27" s="32" t="s">
        <v>130</v>
      </c>
      <c r="G27" s="81" t="s">
        <v>23</v>
      </c>
      <c r="H27" s="32" t="s">
        <v>111</v>
      </c>
      <c r="I27" s="94" t="s">
        <v>121</v>
      </c>
      <c r="J27" s="37">
        <v>7</v>
      </c>
      <c r="K27" s="37">
        <v>2.5</v>
      </c>
      <c r="L27" s="37">
        <v>1.7</v>
      </c>
      <c r="M27" s="37">
        <v>2.5</v>
      </c>
      <c r="N27" s="37">
        <v>1</v>
      </c>
      <c r="O27" s="39">
        <f>J27*70+K27*75+L27*25+M27*45+N27*60</f>
        <v>892.5</v>
      </c>
    </row>
    <row r="28" spans="1:15" ht="10.5" customHeight="1">
      <c r="A28" s="36"/>
      <c r="B28" s="49"/>
      <c r="C28" s="98"/>
      <c r="D28" s="33" t="s">
        <v>101</v>
      </c>
      <c r="E28" s="33" t="s">
        <v>102</v>
      </c>
      <c r="F28" s="33" t="s">
        <v>131</v>
      </c>
      <c r="G28" s="81"/>
      <c r="H28" s="27"/>
      <c r="I28" s="94"/>
      <c r="J28" s="38"/>
      <c r="K28" s="38"/>
      <c r="L28" s="38"/>
      <c r="M28" s="38"/>
      <c r="N28" s="38"/>
      <c r="O28" s="40"/>
    </row>
    <row r="29" spans="1:15">
      <c r="C29" s="25"/>
    </row>
  </sheetData>
  <mergeCells count="131">
    <mergeCell ref="Q11:Q12"/>
    <mergeCell ref="C17:C18"/>
    <mergeCell ref="C19:C20"/>
    <mergeCell ref="K11:K12"/>
    <mergeCell ref="L11:L12"/>
    <mergeCell ref="M11:M12"/>
    <mergeCell ref="N11:N12"/>
    <mergeCell ref="O11:O12"/>
    <mergeCell ref="A11:A12"/>
    <mergeCell ref="B11:B12"/>
    <mergeCell ref="C11:C12"/>
    <mergeCell ref="G11:G12"/>
    <mergeCell ref="I11:I12"/>
    <mergeCell ref="J11:J12"/>
    <mergeCell ref="J17:J18"/>
    <mergeCell ref="K17:K18"/>
    <mergeCell ref="L17:L18"/>
    <mergeCell ref="M17:M18"/>
    <mergeCell ref="N17:N18"/>
    <mergeCell ref="O17:O18"/>
    <mergeCell ref="K15:K16"/>
    <mergeCell ref="L15:L16"/>
    <mergeCell ref="M15:M16"/>
    <mergeCell ref="N15:N16"/>
    <mergeCell ref="J27:J28"/>
    <mergeCell ref="K27:K28"/>
    <mergeCell ref="L27:L28"/>
    <mergeCell ref="M27:M28"/>
    <mergeCell ref="N27:N28"/>
    <mergeCell ref="O27:O28"/>
    <mergeCell ref="A27:A28"/>
    <mergeCell ref="B27:B28"/>
    <mergeCell ref="C27:C28"/>
    <mergeCell ref="G27:G28"/>
    <mergeCell ref="I27:I28"/>
    <mergeCell ref="J25:J26"/>
    <mergeCell ref="K25:K26"/>
    <mergeCell ref="L25:L26"/>
    <mergeCell ref="M25:M26"/>
    <mergeCell ref="N25:N26"/>
    <mergeCell ref="O25:O26"/>
    <mergeCell ref="A25:A26"/>
    <mergeCell ref="B25:B26"/>
    <mergeCell ref="C25:C26"/>
    <mergeCell ref="G25:G26"/>
    <mergeCell ref="I25:I26"/>
    <mergeCell ref="J21:J22"/>
    <mergeCell ref="K21:K22"/>
    <mergeCell ref="L21:L22"/>
    <mergeCell ref="M21:M22"/>
    <mergeCell ref="N21:N22"/>
    <mergeCell ref="O21:O22"/>
    <mergeCell ref="K19:K20"/>
    <mergeCell ref="L19:L20"/>
    <mergeCell ref="M19:M20"/>
    <mergeCell ref="N19:N20"/>
    <mergeCell ref="O19:O20"/>
    <mergeCell ref="J19:J20"/>
    <mergeCell ref="A21:A22"/>
    <mergeCell ref="B21:B22"/>
    <mergeCell ref="C21:C22"/>
    <mergeCell ref="G21:G22"/>
    <mergeCell ref="I21:I22"/>
    <mergeCell ref="A19:A20"/>
    <mergeCell ref="B19:B20"/>
    <mergeCell ref="G19:G20"/>
    <mergeCell ref="I19:I20"/>
    <mergeCell ref="O15:O16"/>
    <mergeCell ref="J15:J16"/>
    <mergeCell ref="A17:A18"/>
    <mergeCell ref="B17:B18"/>
    <mergeCell ref="G17:G18"/>
    <mergeCell ref="I17:I18"/>
    <mergeCell ref="A15:A16"/>
    <mergeCell ref="B15:B16"/>
    <mergeCell ref="C15:C16"/>
    <mergeCell ref="G15:G16"/>
    <mergeCell ref="I15:I16"/>
    <mergeCell ref="K13:K14"/>
    <mergeCell ref="L13:L14"/>
    <mergeCell ref="M13:M14"/>
    <mergeCell ref="N13:N14"/>
    <mergeCell ref="O13:O14"/>
    <mergeCell ref="A13:A14"/>
    <mergeCell ref="B13:B14"/>
    <mergeCell ref="C13:C14"/>
    <mergeCell ref="G13:G14"/>
    <mergeCell ref="I13:I14"/>
    <mergeCell ref="J13:J14"/>
    <mergeCell ref="A9:A10"/>
    <mergeCell ref="B9:B10"/>
    <mergeCell ref="C9:C10"/>
    <mergeCell ref="G9:G10"/>
    <mergeCell ref="I9:I10"/>
    <mergeCell ref="J7:J8"/>
    <mergeCell ref="K7:K8"/>
    <mergeCell ref="L7:L8"/>
    <mergeCell ref="M7:M8"/>
    <mergeCell ref="N7:N8"/>
    <mergeCell ref="O7:O8"/>
    <mergeCell ref="K4:K6"/>
    <mergeCell ref="L4:L6"/>
    <mergeCell ref="M4:M6"/>
    <mergeCell ref="N4:N6"/>
    <mergeCell ref="O5:O6"/>
    <mergeCell ref="A7:A8"/>
    <mergeCell ref="B7:B8"/>
    <mergeCell ref="C7:C8"/>
    <mergeCell ref="G7:G8"/>
    <mergeCell ref="I7:I8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N23:N24"/>
    <mergeCell ref="O23:O24"/>
    <mergeCell ref="A23:A24"/>
    <mergeCell ref="B23:B24"/>
    <mergeCell ref="C23:C24"/>
    <mergeCell ref="G23:G24"/>
    <mergeCell ref="I23:I24"/>
    <mergeCell ref="J23:J24"/>
    <mergeCell ref="K23:K24"/>
    <mergeCell ref="L23:L24"/>
    <mergeCell ref="M23:M24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9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晚餐111.01月</vt:lpstr>
      <vt:lpstr>晚餐111.01月!Print_Area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2021-12-06T01:54:31Z</cp:lastPrinted>
  <dcterms:created xsi:type="dcterms:W3CDTF">2019-09-03T23:53:04Z</dcterms:created>
  <dcterms:modified xsi:type="dcterms:W3CDTF">2021-12-27T01:50:48Z</dcterms:modified>
</cp:coreProperties>
</file>