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徐匯午餐111.2月" sheetId="10" r:id="rId1"/>
  </sheets>
  <definedNames>
    <definedName name="_xlnm.Print_Area" localSheetId="0">徐匯午餐111.2月!$A$1:$O$29</definedName>
  </definedNames>
  <calcPr calcId="125725"/>
</workbook>
</file>

<file path=xl/calcChain.xml><?xml version="1.0" encoding="utf-8"?>
<calcChain xmlns="http://schemas.openxmlformats.org/spreadsheetml/2006/main">
  <c r="O28" i="10"/>
  <c r="O26"/>
  <c r="O24"/>
  <c r="O22"/>
  <c r="O20"/>
  <c r="O18"/>
  <c r="O16"/>
  <c r="O14"/>
  <c r="O12"/>
  <c r="O10"/>
  <c r="O8"/>
</calcChain>
</file>

<file path=xl/sharedStrings.xml><?xml version="1.0" encoding="utf-8"?>
<sst xmlns="http://schemas.openxmlformats.org/spreadsheetml/2006/main" count="152" uniqueCount="130">
  <si>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</si>
  <si>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</si>
  <si>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</si>
  <si>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</si>
  <si>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</si>
  <si>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</si>
  <si>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</si>
  <si>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</si>
  <si>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</si>
  <si>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</si>
  <si>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</si>
  <si>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青菜</t>
    <phoneticPr fontId="5" type="noConversion"/>
  </si>
  <si>
    <t>三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</si>
  <si>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</si>
  <si>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</si>
  <si>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</si>
  <si>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</si>
  <si>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</si>
  <si>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</si>
  <si>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</si>
  <si>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</si>
  <si>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青菜</t>
    <phoneticPr fontId="2" type="noConversion"/>
  </si>
  <si>
    <t>白飯</t>
    <phoneticPr fontId="2" type="noConversion"/>
  </si>
  <si>
    <t>地瓜飯</t>
    <phoneticPr fontId="2" type="noConversion"/>
  </si>
  <si>
    <t>水果</t>
    <phoneticPr fontId="2" type="noConversion"/>
  </si>
  <si>
    <t>2/11</t>
    <phoneticPr fontId="2" type="noConversion"/>
  </si>
  <si>
    <t>五</t>
    <phoneticPr fontId="2" type="noConversion"/>
  </si>
  <si>
    <t>洋蔥肉排</t>
    <phoneticPr fontId="2" type="noConversion"/>
  </si>
  <si>
    <t>吉祥如意菜</t>
    <phoneticPr fontId="2" type="noConversion"/>
  </si>
  <si>
    <t>豬肉 煮</t>
    <phoneticPr fontId="2" type="noConversion"/>
  </si>
  <si>
    <t>芹菜(勤勞)黃豆芽(形狀似如意)蘿蔔(好彩頭)炒</t>
    <phoneticPr fontId="2" type="noConversion"/>
  </si>
  <si>
    <t>2/14</t>
    <phoneticPr fontId="2" type="noConversion"/>
  </si>
  <si>
    <t>一</t>
    <phoneticPr fontId="2" type="noConversion"/>
  </si>
  <si>
    <t>匈牙利燉豬</t>
    <phoneticPr fontId="2" type="noConversion"/>
  </si>
  <si>
    <t>柳葉魚*2</t>
    <phoneticPr fontId="2" type="noConversion"/>
  </si>
  <si>
    <t>家常粉絲</t>
    <phoneticPr fontId="2" type="noConversion"/>
  </si>
  <si>
    <t>豬肉 蔬菜 燉</t>
    <phoneticPr fontId="2" type="noConversion"/>
  </si>
  <si>
    <t>柳葉魚 炸</t>
    <phoneticPr fontId="2" type="noConversion"/>
  </si>
  <si>
    <t>冬粉 蔬菜 炒</t>
    <phoneticPr fontId="2" type="noConversion"/>
  </si>
  <si>
    <t>2/15</t>
    <phoneticPr fontId="2" type="noConversion"/>
  </si>
  <si>
    <t>二</t>
    <phoneticPr fontId="2" type="noConversion"/>
  </si>
  <si>
    <t>雞排 八角 五香 滷</t>
    <phoneticPr fontId="2" type="noConversion"/>
  </si>
  <si>
    <t>馬鈴薯 豬肉 煮</t>
    <phoneticPr fontId="2" type="noConversion"/>
  </si>
  <si>
    <t>白菜 爆豬皮 紅蘿蔔 煮</t>
    <phoneticPr fontId="2" type="noConversion"/>
  </si>
  <si>
    <t>2/17</t>
    <phoneticPr fontId="2" type="noConversion"/>
  </si>
  <si>
    <t>四</t>
    <phoneticPr fontId="2" type="noConversion"/>
  </si>
  <si>
    <t>開味肉燥</t>
    <phoneticPr fontId="2" type="noConversion"/>
  </si>
  <si>
    <t>朴菜筍乾</t>
    <phoneticPr fontId="2" type="noConversion"/>
  </si>
  <si>
    <t>筍乾 朴菜 燒</t>
    <phoneticPr fontId="2" type="noConversion"/>
  </si>
  <si>
    <t>2/18</t>
    <phoneticPr fontId="2" type="noConversion"/>
  </si>
  <si>
    <t>薑黃烤雞腿</t>
    <phoneticPr fontId="2" type="noConversion"/>
  </si>
  <si>
    <t>乾片肉絲</t>
    <phoneticPr fontId="2" type="noConversion"/>
  </si>
  <si>
    <t>鮮菇高麗</t>
    <phoneticPr fontId="2" type="noConversion"/>
  </si>
  <si>
    <t>雞腿 薑黃 烤</t>
    <phoneticPr fontId="2" type="noConversion"/>
  </si>
  <si>
    <t>豆乾片 豬肉 煮</t>
    <phoneticPr fontId="2" type="noConversion"/>
  </si>
  <si>
    <t>鮮菇 高麗菜 炒</t>
    <phoneticPr fontId="2" type="noConversion"/>
  </si>
  <si>
    <t>2/21</t>
    <phoneticPr fontId="2" type="noConversion"/>
  </si>
  <si>
    <t>鳳梨咕咾肉</t>
    <phoneticPr fontId="2" type="noConversion"/>
  </si>
  <si>
    <t>紅絲炒蛋</t>
    <phoneticPr fontId="2" type="noConversion"/>
  </si>
  <si>
    <t>豬肉 鳳梨 煮</t>
    <phoneticPr fontId="2" type="noConversion"/>
  </si>
  <si>
    <t>紅蘿蔔 蛋 炒</t>
    <phoneticPr fontId="2" type="noConversion"/>
  </si>
  <si>
    <t>2/22</t>
    <phoneticPr fontId="2" type="noConversion"/>
  </si>
  <si>
    <t>香鬆飯</t>
    <phoneticPr fontId="2" type="noConversion"/>
  </si>
  <si>
    <t>三杯雞</t>
    <phoneticPr fontId="2" type="noConversion"/>
  </si>
  <si>
    <t>咖哩豬</t>
    <phoneticPr fontId="2" type="noConversion"/>
  </si>
  <si>
    <t>醬燒豆腐煲</t>
    <phoneticPr fontId="2" type="noConversion"/>
  </si>
  <si>
    <t>雞肉 菇 九層塔 煮</t>
    <phoneticPr fontId="2" type="noConversion"/>
  </si>
  <si>
    <t>豬肉 馬鈴薯 洋蔥 煮</t>
    <phoneticPr fontId="2" type="noConversion"/>
  </si>
  <si>
    <t>豆腐 蔬菜 燒</t>
    <phoneticPr fontId="2" type="noConversion"/>
  </si>
  <si>
    <t>2/23</t>
    <phoneticPr fontId="2" type="noConversion"/>
  </si>
  <si>
    <t>三</t>
    <phoneticPr fontId="2" type="noConversion"/>
  </si>
  <si>
    <t>香Q油麵</t>
    <phoneticPr fontId="2" type="noConversion"/>
  </si>
  <si>
    <t>飄香雞腿</t>
    <phoneticPr fontId="2" type="noConversion"/>
  </si>
  <si>
    <t>家常醡醬</t>
    <phoneticPr fontId="2" type="noConversion"/>
  </si>
  <si>
    <t>紅蔥甘藍</t>
    <phoneticPr fontId="2" type="noConversion"/>
  </si>
  <si>
    <t>雞腿 滷</t>
    <phoneticPr fontId="2" type="noConversion"/>
  </si>
  <si>
    <t>豬肉 豆乾 洋蔥 煮</t>
    <phoneticPr fontId="2" type="noConversion"/>
  </si>
  <si>
    <t>高麗菜 紅蔥 炒</t>
    <phoneticPr fontId="2" type="noConversion"/>
  </si>
  <si>
    <t>2/24</t>
    <phoneticPr fontId="2" type="noConversion"/>
  </si>
  <si>
    <t>筍香肉丁</t>
    <phoneticPr fontId="2" type="noConversion"/>
  </si>
  <si>
    <t>豆瓣魚丁</t>
    <phoneticPr fontId="2" type="noConversion"/>
  </si>
  <si>
    <t>肉燥敏豆</t>
    <phoneticPr fontId="2" type="noConversion"/>
  </si>
  <si>
    <t>豬肉 鮮筍 煮</t>
    <phoneticPr fontId="2" type="noConversion"/>
  </si>
  <si>
    <t>魚肉 蔬菜 燒</t>
    <phoneticPr fontId="2" type="noConversion"/>
  </si>
  <si>
    <t>豬肉 敏豆 煮</t>
    <phoneticPr fontId="2" type="noConversion"/>
  </si>
  <si>
    <t>2/25</t>
    <phoneticPr fontId="2" type="noConversion"/>
  </si>
  <si>
    <t>糙米飯</t>
    <phoneticPr fontId="2" type="noConversion"/>
  </si>
  <si>
    <t>蔥爆豬柳</t>
    <phoneticPr fontId="2" type="noConversion"/>
  </si>
  <si>
    <t>脆皮花枝排</t>
    <phoneticPr fontId="2" type="noConversion"/>
  </si>
  <si>
    <t>芋香三丁</t>
    <phoneticPr fontId="2" type="noConversion"/>
  </si>
  <si>
    <t>豬柳 蔥 炒</t>
    <phoneticPr fontId="2" type="noConversion"/>
  </si>
  <si>
    <t>洋芋 玉米 清豆仁 煮</t>
    <phoneticPr fontId="2" type="noConversion"/>
  </si>
  <si>
    <t>2/16</t>
    <phoneticPr fontId="2" type="noConversion"/>
  </si>
  <si>
    <t>味噌菇菇湯</t>
    <phoneticPr fontId="2" type="noConversion"/>
  </si>
  <si>
    <t xml:space="preserve">味噌 海帶芽 鮮菇 </t>
    <phoneticPr fontId="2" type="noConversion"/>
  </si>
  <si>
    <t>酸辣湯</t>
    <phoneticPr fontId="2" type="noConversion"/>
  </si>
  <si>
    <t>豆腐 蛋 蔬菜</t>
    <phoneticPr fontId="2" type="noConversion"/>
  </si>
  <si>
    <t>冬瓜雞湯</t>
    <phoneticPr fontId="2" type="noConversion"/>
  </si>
  <si>
    <t>冬瓜 雞</t>
    <phoneticPr fontId="2" type="noConversion"/>
  </si>
  <si>
    <t>芋香西米露</t>
    <phoneticPr fontId="2" type="noConversion"/>
  </si>
  <si>
    <t>芋頭 西谷米</t>
    <phoneticPr fontId="2" type="noConversion"/>
  </si>
  <si>
    <t>羅宋湯</t>
    <phoneticPr fontId="2" type="noConversion"/>
  </si>
  <si>
    <t>蕃茄 豬肉 芹菜</t>
    <phoneticPr fontId="2" type="noConversion"/>
  </si>
  <si>
    <t>肉羹湯</t>
    <phoneticPr fontId="2" type="noConversion"/>
  </si>
  <si>
    <t>肉羹 雞蛋 蔬菜</t>
    <phoneticPr fontId="2" type="noConversion"/>
  </si>
  <si>
    <t>白菜粉絲湯</t>
    <phoneticPr fontId="2" type="noConversion"/>
  </si>
  <si>
    <t>白菜 粉絲 蛋</t>
    <phoneticPr fontId="2" type="noConversion"/>
  </si>
  <si>
    <t>結頭雞湯</t>
    <phoneticPr fontId="2" type="noConversion"/>
  </si>
  <si>
    <t>結頭菜 雞肉</t>
    <phoneticPr fontId="2" type="noConversion"/>
  </si>
  <si>
    <t>新年快樂  HAPPY NEW YEAR</t>
    <phoneticPr fontId="2" type="noConversion"/>
  </si>
  <si>
    <t>五香雞排</t>
    <phoneticPr fontId="2" type="noConversion"/>
  </si>
  <si>
    <t>洋芋肉絲</t>
    <phoneticPr fontId="2" type="noConversion"/>
  </si>
  <si>
    <t>膨皮白菜</t>
    <phoneticPr fontId="2" type="noConversion"/>
  </si>
  <si>
    <t>麥片飯</t>
    <phoneticPr fontId="2" type="noConversion"/>
  </si>
  <si>
    <t>鍋貼*2</t>
    <phoneticPr fontId="2" type="noConversion"/>
  </si>
  <si>
    <t>保久乳</t>
    <phoneticPr fontId="2" type="noConversion"/>
  </si>
  <si>
    <t>烤地瓜</t>
    <phoneticPr fontId="2" type="noConversion"/>
  </si>
  <si>
    <t>花枝丸*2</t>
    <phoneticPr fontId="2" type="noConversion"/>
  </si>
  <si>
    <t>佃煮雞丁</t>
    <phoneticPr fontId="2" type="noConversion"/>
  </si>
  <si>
    <t>蘿蔔 雞肉 煮</t>
    <phoneticPr fontId="2" type="noConversion"/>
  </si>
  <si>
    <t>韓式年糕雞</t>
    <phoneticPr fontId="2" type="noConversion"/>
  </si>
  <si>
    <t>糖醋雞丁</t>
    <phoneticPr fontId="2" type="noConversion"/>
  </si>
  <si>
    <t>雞肉 洋蔥 彩椒 燒</t>
    <phoneticPr fontId="2" type="noConversion"/>
  </si>
  <si>
    <t>雞肉 年糕 蔬菜 主</t>
    <phoneticPr fontId="2" type="noConversion"/>
  </si>
  <si>
    <r>
      <t>《</t>
    </r>
    <r>
      <rPr>
        <b/>
        <sz val="16"/>
        <color rgb="FFFF0000"/>
        <rFont val="王漢宗細圓體繁"/>
        <family val="1"/>
        <charset val="136"/>
      </rPr>
      <t>炒翻天特餐》 雪菜肉末炒飯  +  藍帶起司豬  +  鳥蛋海結     +  野菜花枝揚  +   青菜  +  芹香蘿蔔湯  +  水果</t>
    </r>
    <phoneticPr fontId="2" type="noConversion"/>
  </si>
  <si>
    <t>花枝排 炸</t>
    <phoneticPr fontId="2" type="noConversion"/>
  </si>
  <si>
    <t>紅豆牛奶湯</t>
    <phoneticPr fontId="2" type="noConversion"/>
  </si>
  <si>
    <t>紅豆 奶粉</t>
    <phoneticPr fontId="2" type="noConversion"/>
  </si>
  <si>
    <t>元宵湯圓</t>
    <phoneticPr fontId="2" type="noConversion"/>
  </si>
  <si>
    <t>湯圓 蔬菜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</si>
</sst>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8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name val="新細明體"/>
      <family val="1"/>
      <charset val="136"/>
      <scheme val="minor"/>
    </font>
    <font>
      <b/>
      <sz val="16"/>
      <color indexed="8"/>
      <name val="王漢宗細圓體繁"/>
      <family val="1"/>
      <charset val="136"/>
    </font>
    <font>
      <b/>
      <sz val="12"/>
      <color indexed="8"/>
      <name val="文鼎中特圓"/>
      <family val="3"/>
      <charset val="136"/>
    </font>
    <font>
      <b/>
      <sz val="18"/>
      <color indexed="8"/>
      <name val="王漢宗細圓體繁"/>
      <family val="1"/>
      <charset val="136"/>
    </font>
    <font>
      <b/>
      <sz val="18"/>
      <name val="王漢宗細圓體繁"/>
      <family val="1"/>
      <charset val="136"/>
    </font>
    <font>
      <b/>
      <sz val="16"/>
      <color rgb="FFFF0000"/>
      <name val="王漢宗細圓體繁"/>
      <family val="1"/>
      <charset val="136"/>
    </font>
    <font>
      <b/>
      <sz val="8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35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1" xfId="0" applyFont="1" applyFill="1" applyBorder="1" applyAlignment="1">
      <alignment horizontal="center" vertical="center" wrapText="1" shrinkToFit="1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176" fontId="22" fillId="0" borderId="0" xfId="0" applyNumberFormat="1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1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 shrinkToFit="1"/>
    </xf>
    <xf numFmtId="0" fontId="35" fillId="0" borderId="7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 shrinkToFit="1"/>
    </xf>
    <xf numFmtId="0" fontId="35" fillId="0" borderId="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 shrinkToFit="1"/>
    </xf>
    <xf numFmtId="0" fontId="35" fillId="0" borderId="22" xfId="0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 shrinkToFit="1"/>
    </xf>
    <xf numFmtId="0" fontId="35" fillId="0" borderId="7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37" fillId="0" borderId="16" xfId="0" applyFont="1" applyFill="1" applyBorder="1" applyAlignment="1">
      <alignment horizontal="center" vertical="center" wrapText="1" shrinkToFit="1"/>
    </xf>
    <xf numFmtId="0" fontId="35" fillId="0" borderId="2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shrinkToFit="1"/>
    </xf>
    <xf numFmtId="177" fontId="13" fillId="0" borderId="16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178" fontId="13" fillId="0" borderId="14" xfId="0" applyNumberFormat="1" applyFont="1" applyFill="1" applyBorder="1" applyAlignment="1">
      <alignment horizontal="center" vertical="center" shrinkToFit="1"/>
    </xf>
    <xf numFmtId="178" fontId="13" fillId="0" borderId="18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textRotation="255" wrapText="1" shrinkToFit="1"/>
    </xf>
    <xf numFmtId="177" fontId="13" fillId="0" borderId="7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178" fontId="13" fillId="0" borderId="20" xfId="0" applyNumberFormat="1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horizontal="center" vertical="center" wrapText="1"/>
    </xf>
    <xf numFmtId="178" fontId="13" fillId="0" borderId="8" xfId="0" applyNumberFormat="1" applyFont="1" applyFill="1" applyBorder="1" applyAlignment="1">
      <alignment horizontal="center" vertical="center" shrinkToFit="1"/>
    </xf>
    <xf numFmtId="178" fontId="13" fillId="0" borderId="12" xfId="0" applyNumberFormat="1" applyFont="1" applyFill="1" applyBorder="1" applyAlignment="1">
      <alignment horizontal="center" vertical="center" shrinkToFit="1"/>
    </xf>
    <xf numFmtId="177" fontId="13" fillId="0" borderId="22" xfId="0" applyNumberFormat="1" applyFont="1" applyFill="1" applyBorder="1" applyAlignment="1">
      <alignment horizontal="center" vertical="center" shrinkToFit="1"/>
    </xf>
    <xf numFmtId="177" fontId="13" fillId="0" borderId="11" xfId="0" applyNumberFormat="1" applyFont="1" applyFill="1" applyBorder="1" applyAlignment="1">
      <alignment horizontal="center" vertical="center" shrinkToFi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textRotation="255" shrinkToFit="1"/>
    </xf>
    <xf numFmtId="0" fontId="29" fillId="0" borderId="10" xfId="0" applyFont="1" applyFill="1" applyBorder="1" applyAlignment="1">
      <alignment horizontal="center" vertical="center" textRotation="255" shrinkToFit="1"/>
    </xf>
    <xf numFmtId="0" fontId="17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textRotation="255" wrapText="1" shrinkToFit="1"/>
    </xf>
    <xf numFmtId="0" fontId="29" fillId="0" borderId="16" xfId="0" applyFont="1" applyFill="1" applyBorder="1" applyAlignment="1">
      <alignment horizontal="center" vertical="center" textRotation="255" wrapText="1" shrinkToFi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255" shrinkToFit="1"/>
    </xf>
    <xf numFmtId="0" fontId="29" fillId="0" borderId="6" xfId="0" applyFont="1" applyFill="1" applyBorder="1" applyAlignment="1">
      <alignment horizontal="center" vertical="center" textRotation="255" shrinkToFit="1"/>
    </xf>
    <xf numFmtId="177" fontId="13" fillId="3" borderId="7" xfId="0" applyNumberFormat="1" applyFont="1" applyFill="1" applyBorder="1" applyAlignment="1">
      <alignment horizontal="center" vertical="center" shrinkToFit="1"/>
    </xf>
    <xf numFmtId="177" fontId="13" fillId="3" borderId="16" xfId="0" applyNumberFormat="1" applyFont="1" applyFill="1" applyBorder="1" applyAlignment="1">
      <alignment horizontal="center" vertical="center" shrinkToFit="1"/>
    </xf>
    <xf numFmtId="178" fontId="13" fillId="3" borderId="20" xfId="0" applyNumberFormat="1" applyFont="1" applyFill="1" applyBorder="1" applyAlignment="1">
      <alignment horizontal="center" vertical="center" shrinkToFit="1"/>
    </xf>
    <xf numFmtId="178" fontId="13" fillId="3" borderId="18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 wrapText="1" shrinkToFit="1"/>
    </xf>
    <xf numFmtId="0" fontId="31" fillId="0" borderId="6" xfId="0" applyFont="1" applyFill="1" applyBorder="1" applyAlignment="1">
      <alignment horizontal="center" vertical="center" textRotation="255" shrinkToFi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5595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0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082204" y="92963"/>
          <a:ext cx="2576602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111.02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3265"/>
          <a:ext cx="431410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300762</xdr:colOff>
      <xdr:row>0</xdr:row>
      <xdr:rowOff>21509</xdr:rowOff>
    </xdr:from>
    <xdr:to>
      <xdr:col>7</xdr:col>
      <xdr:colOff>371237</xdr:colOff>
      <xdr:row>2</xdr:row>
      <xdr:rowOff>81960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755162" y="21509"/>
          <a:ext cx="1594475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abSelected="1" view="pageBreakPreview" zoomScale="87" zoomScaleNormal="100" zoomScaleSheetLayoutView="87" workbookViewId="0">
      <selection activeCell="D26" sqref="D26:H29"/>
    </sheetView>
  </sheetViews>
  <sheetFormatPr defaultRowHeight="16.5"/>
  <cols>
    <col min="1" max="1" width="3.375" style="13" customWidth="1"/>
    <col min="2" max="2" width="2.375" customWidth="1"/>
    <col min="3" max="3" width="7.125" customWidth="1"/>
    <col min="4" max="4" width="20.25" customWidth="1"/>
    <col min="5" max="5" width="17.5" customWidth="1"/>
    <col min="6" max="6" width="17.375" customWidth="1"/>
    <col min="7" max="7" width="4.75" style="3" customWidth="1"/>
    <col min="8" max="8" width="18.5" customWidth="1"/>
    <col min="9" max="9" width="5.3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14"/>
      <c r="I1" s="14"/>
      <c r="J1" s="14"/>
      <c r="K1" s="14"/>
      <c r="L1" s="14"/>
      <c r="M1" s="14"/>
    </row>
    <row r="2" spans="1:15" ht="36" customHeight="1">
      <c r="A2" s="4"/>
      <c r="B2" s="5"/>
      <c r="H2" s="45" t="s">
        <v>13</v>
      </c>
      <c r="I2" s="45"/>
      <c r="J2" s="46"/>
      <c r="K2" s="46"/>
      <c r="L2" s="46"/>
      <c r="M2" s="46"/>
      <c r="N2" s="46"/>
      <c r="O2" s="46"/>
    </row>
    <row r="3" spans="1:15" ht="36" customHeight="1" thickBot="1">
      <c r="A3" s="15" t="s">
        <v>14</v>
      </c>
      <c r="C3" s="16"/>
      <c r="D3" s="17"/>
      <c r="H3" s="47"/>
      <c r="I3" s="47"/>
      <c r="J3" s="47"/>
      <c r="K3" s="47"/>
      <c r="L3" s="47"/>
      <c r="M3" s="47"/>
      <c r="N3" s="47"/>
      <c r="O3" s="47"/>
    </row>
    <row r="4" spans="1:15" ht="8.25" customHeight="1">
      <c r="A4" s="48" t="s">
        <v>1</v>
      </c>
      <c r="B4" s="49"/>
      <c r="C4" s="49" t="s">
        <v>2</v>
      </c>
      <c r="D4" s="54" t="s">
        <v>15</v>
      </c>
      <c r="E4" s="54" t="s">
        <v>16</v>
      </c>
      <c r="F4" s="54" t="s">
        <v>17</v>
      </c>
      <c r="G4" s="57" t="s">
        <v>11</v>
      </c>
      <c r="H4" s="54" t="s">
        <v>3</v>
      </c>
      <c r="I4" s="60" t="s">
        <v>18</v>
      </c>
      <c r="J4" s="88" t="s">
        <v>4</v>
      </c>
      <c r="K4" s="40" t="s">
        <v>5</v>
      </c>
      <c r="L4" s="40" t="s">
        <v>6</v>
      </c>
      <c r="M4" s="65" t="s">
        <v>7</v>
      </c>
      <c r="N4" s="40" t="s">
        <v>8</v>
      </c>
      <c r="O4" s="6" t="s">
        <v>9</v>
      </c>
    </row>
    <row r="5" spans="1:15" ht="8.25" customHeight="1">
      <c r="A5" s="50"/>
      <c r="B5" s="51"/>
      <c r="C5" s="51"/>
      <c r="D5" s="55"/>
      <c r="E5" s="55"/>
      <c r="F5" s="55"/>
      <c r="G5" s="58"/>
      <c r="H5" s="55"/>
      <c r="I5" s="61"/>
      <c r="J5" s="89"/>
      <c r="K5" s="41"/>
      <c r="L5" s="41"/>
      <c r="M5" s="66"/>
      <c r="N5" s="41"/>
      <c r="O5" s="43" t="s">
        <v>10</v>
      </c>
    </row>
    <row r="6" spans="1:15" ht="8.25" customHeight="1" thickBot="1">
      <c r="A6" s="52"/>
      <c r="B6" s="53"/>
      <c r="C6" s="53"/>
      <c r="D6" s="56"/>
      <c r="E6" s="56"/>
      <c r="F6" s="56"/>
      <c r="G6" s="59"/>
      <c r="H6" s="56"/>
      <c r="I6" s="62"/>
      <c r="J6" s="90"/>
      <c r="K6" s="42"/>
      <c r="L6" s="42"/>
      <c r="M6" s="67"/>
      <c r="N6" s="42"/>
      <c r="O6" s="44"/>
    </row>
    <row r="7" spans="1:15" ht="21" customHeight="1" thickBot="1">
      <c r="A7" s="85" t="s">
        <v>109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57.6" customHeight="1">
      <c r="A8" s="70" t="s">
        <v>25</v>
      </c>
      <c r="B8" s="91" t="s">
        <v>26</v>
      </c>
      <c r="C8" s="93" t="s">
        <v>22</v>
      </c>
      <c r="D8" s="33" t="s">
        <v>27</v>
      </c>
      <c r="E8" s="34" t="s">
        <v>120</v>
      </c>
      <c r="F8" s="34" t="s">
        <v>28</v>
      </c>
      <c r="G8" s="95" t="s">
        <v>11</v>
      </c>
      <c r="H8" s="23" t="s">
        <v>93</v>
      </c>
      <c r="I8" s="97" t="s">
        <v>19</v>
      </c>
      <c r="J8" s="75">
        <v>7</v>
      </c>
      <c r="K8" s="75">
        <v>2.5</v>
      </c>
      <c r="L8" s="75">
        <v>1.7</v>
      </c>
      <c r="M8" s="75">
        <v>2.5</v>
      </c>
      <c r="N8" s="75">
        <v>1</v>
      </c>
      <c r="O8" s="79">
        <f>J8*70+K8*75+L8*25+M8*45+N8*60</f>
        <v>892.5</v>
      </c>
    </row>
    <row r="9" spans="1:15" ht="36.6" customHeight="1" thickBot="1">
      <c r="A9" s="71"/>
      <c r="B9" s="92"/>
      <c r="C9" s="94"/>
      <c r="D9" s="20" t="s">
        <v>29</v>
      </c>
      <c r="E9" s="35" t="s">
        <v>123</v>
      </c>
      <c r="F9" s="36" t="s">
        <v>30</v>
      </c>
      <c r="G9" s="96"/>
      <c r="H9" s="8" t="s">
        <v>94</v>
      </c>
      <c r="I9" s="98"/>
      <c r="J9" s="84"/>
      <c r="K9" s="84"/>
      <c r="L9" s="84"/>
      <c r="M9" s="84"/>
      <c r="N9" s="84"/>
      <c r="O9" s="82"/>
    </row>
    <row r="10" spans="1:15" ht="59.45" customHeight="1">
      <c r="A10" s="76" t="s">
        <v>31</v>
      </c>
      <c r="B10" s="103" t="s">
        <v>32</v>
      </c>
      <c r="C10" s="104" t="s">
        <v>113</v>
      </c>
      <c r="D10" s="24" t="s">
        <v>33</v>
      </c>
      <c r="E10" s="25" t="s">
        <v>34</v>
      </c>
      <c r="F10" s="25" t="s">
        <v>35</v>
      </c>
      <c r="G10" s="60" t="s">
        <v>11</v>
      </c>
      <c r="H10" s="26" t="s">
        <v>126</v>
      </c>
      <c r="I10" s="105" t="s">
        <v>19</v>
      </c>
      <c r="J10" s="63">
        <v>7</v>
      </c>
      <c r="K10" s="63">
        <v>2.5</v>
      </c>
      <c r="L10" s="63">
        <v>1.7</v>
      </c>
      <c r="M10" s="63">
        <v>2.5</v>
      </c>
      <c r="N10" s="63">
        <v>1</v>
      </c>
      <c r="O10" s="68">
        <f>J10*70+K10*75+L10*25+M10*45+N10*60</f>
        <v>892.5</v>
      </c>
    </row>
    <row r="11" spans="1:15" ht="9" customHeight="1">
      <c r="A11" s="71"/>
      <c r="B11" s="92"/>
      <c r="C11" s="94"/>
      <c r="D11" s="7" t="s">
        <v>36</v>
      </c>
      <c r="E11" s="9" t="s">
        <v>37</v>
      </c>
      <c r="F11" s="7" t="s">
        <v>38</v>
      </c>
      <c r="G11" s="100"/>
      <c r="H11" s="8" t="s">
        <v>127</v>
      </c>
      <c r="I11" s="106"/>
      <c r="J11" s="64"/>
      <c r="K11" s="64"/>
      <c r="L11" s="64"/>
      <c r="M11" s="64"/>
      <c r="N11" s="64"/>
      <c r="O11" s="69"/>
    </row>
    <row r="12" spans="1:15" s="18" customFormat="1" ht="49.9" customHeight="1">
      <c r="A12" s="70" t="s">
        <v>39</v>
      </c>
      <c r="B12" s="91" t="s">
        <v>40</v>
      </c>
      <c r="C12" s="99" t="s">
        <v>22</v>
      </c>
      <c r="D12" s="27" t="s">
        <v>110</v>
      </c>
      <c r="E12" s="27" t="s">
        <v>111</v>
      </c>
      <c r="F12" s="27" t="s">
        <v>112</v>
      </c>
      <c r="G12" s="95" t="s">
        <v>20</v>
      </c>
      <c r="H12" s="32" t="s">
        <v>128</v>
      </c>
      <c r="I12" s="101" t="s">
        <v>114</v>
      </c>
      <c r="J12" s="75">
        <v>6.9</v>
      </c>
      <c r="K12" s="75">
        <v>2.5</v>
      </c>
      <c r="L12" s="75">
        <v>1.8</v>
      </c>
      <c r="M12" s="75">
        <v>2.5</v>
      </c>
      <c r="N12" s="75">
        <v>0</v>
      </c>
      <c r="O12" s="79">
        <f>J12*70+K12*75+L12*25+M12*45+N12*60</f>
        <v>828</v>
      </c>
    </row>
    <row r="13" spans="1:15" s="11" customFormat="1" ht="9" customHeight="1">
      <c r="A13" s="71"/>
      <c r="B13" s="92"/>
      <c r="C13" s="94"/>
      <c r="D13" s="7" t="s">
        <v>41</v>
      </c>
      <c r="E13" s="7" t="s">
        <v>42</v>
      </c>
      <c r="F13" s="7" t="s">
        <v>43</v>
      </c>
      <c r="G13" s="100"/>
      <c r="H13" s="8" t="s">
        <v>129</v>
      </c>
      <c r="I13" s="102"/>
      <c r="J13" s="64"/>
      <c r="K13" s="64"/>
      <c r="L13" s="64"/>
      <c r="M13" s="64"/>
      <c r="N13" s="64"/>
      <c r="O13" s="69"/>
    </row>
    <row r="14" spans="1:15" s="18" customFormat="1" ht="48.6" customHeight="1">
      <c r="A14" s="117" t="s">
        <v>92</v>
      </c>
      <c r="B14" s="119" t="s">
        <v>12</v>
      </c>
      <c r="C14" s="121" t="s">
        <v>124</v>
      </c>
      <c r="D14" s="122"/>
      <c r="E14" s="122"/>
      <c r="F14" s="122"/>
      <c r="G14" s="122"/>
      <c r="H14" s="122"/>
      <c r="I14" s="123"/>
      <c r="J14" s="107">
        <v>6.9</v>
      </c>
      <c r="K14" s="107">
        <v>2.5</v>
      </c>
      <c r="L14" s="107">
        <v>1.8</v>
      </c>
      <c r="M14" s="107">
        <v>2.5</v>
      </c>
      <c r="N14" s="107">
        <v>0</v>
      </c>
      <c r="O14" s="109">
        <f>J14*70+K14*75+L14*25+M14*45+N14*60</f>
        <v>828</v>
      </c>
    </row>
    <row r="15" spans="1:15" s="11" customFormat="1" ht="9" customHeight="1">
      <c r="A15" s="118"/>
      <c r="B15" s="120"/>
      <c r="C15" s="124"/>
      <c r="D15" s="125"/>
      <c r="E15" s="125"/>
      <c r="F15" s="125"/>
      <c r="G15" s="125"/>
      <c r="H15" s="125"/>
      <c r="I15" s="126"/>
      <c r="J15" s="108"/>
      <c r="K15" s="108"/>
      <c r="L15" s="108"/>
      <c r="M15" s="108"/>
      <c r="N15" s="108"/>
      <c r="O15" s="110"/>
    </row>
    <row r="16" spans="1:15" ht="48.6" customHeight="1">
      <c r="A16" s="111" t="s">
        <v>44</v>
      </c>
      <c r="B16" s="112" t="s">
        <v>45</v>
      </c>
      <c r="C16" s="114" t="s">
        <v>22</v>
      </c>
      <c r="D16" s="22" t="s">
        <v>121</v>
      </c>
      <c r="E16" s="27" t="s">
        <v>46</v>
      </c>
      <c r="F16" s="27" t="s">
        <v>47</v>
      </c>
      <c r="G16" s="95" t="s">
        <v>20</v>
      </c>
      <c r="H16" s="31" t="s">
        <v>95</v>
      </c>
      <c r="I16" s="106" t="s">
        <v>116</v>
      </c>
      <c r="J16" s="83">
        <v>6.5</v>
      </c>
      <c r="K16" s="83">
        <v>2.5</v>
      </c>
      <c r="L16" s="83">
        <v>1.7</v>
      </c>
      <c r="M16" s="83">
        <v>3</v>
      </c>
      <c r="N16" s="83">
        <v>0</v>
      </c>
      <c r="O16" s="81">
        <f>J16*70+K16*75+L16*25+M16*45+N16*60</f>
        <v>820</v>
      </c>
    </row>
    <row r="17" spans="1:15" ht="12.75" customHeight="1">
      <c r="A17" s="71"/>
      <c r="B17" s="113"/>
      <c r="C17" s="115"/>
      <c r="D17" s="7" t="s">
        <v>122</v>
      </c>
      <c r="E17" s="7" t="s">
        <v>36</v>
      </c>
      <c r="F17" s="7" t="s">
        <v>48</v>
      </c>
      <c r="G17" s="100"/>
      <c r="H17" s="10" t="s">
        <v>96</v>
      </c>
      <c r="I17" s="116"/>
      <c r="J17" s="64"/>
      <c r="K17" s="64"/>
      <c r="L17" s="64"/>
      <c r="M17" s="64"/>
      <c r="N17" s="64"/>
      <c r="O17" s="69"/>
    </row>
    <row r="18" spans="1:15" ht="48.6" customHeight="1">
      <c r="A18" s="111" t="s">
        <v>49</v>
      </c>
      <c r="B18" s="128" t="s">
        <v>26</v>
      </c>
      <c r="C18" s="99" t="s">
        <v>23</v>
      </c>
      <c r="D18" s="27" t="s">
        <v>50</v>
      </c>
      <c r="E18" s="29" t="s">
        <v>51</v>
      </c>
      <c r="F18" s="22" t="s">
        <v>52</v>
      </c>
      <c r="G18" s="131" t="s">
        <v>11</v>
      </c>
      <c r="H18" s="30" t="s">
        <v>97</v>
      </c>
      <c r="I18" s="97" t="s">
        <v>19</v>
      </c>
      <c r="J18" s="75">
        <v>6.5</v>
      </c>
      <c r="K18" s="75">
        <v>2.5</v>
      </c>
      <c r="L18" s="75">
        <v>1.7</v>
      </c>
      <c r="M18" s="75">
        <v>2.5</v>
      </c>
      <c r="N18" s="75">
        <v>1</v>
      </c>
      <c r="O18" s="79">
        <f>J18*70+K18*75+L18*25+M18*45+N18*60</f>
        <v>857.5</v>
      </c>
    </row>
    <row r="19" spans="1:15" ht="10.5" customHeight="1" thickBot="1">
      <c r="A19" s="127"/>
      <c r="B19" s="129"/>
      <c r="C19" s="130"/>
      <c r="D19" s="12" t="s">
        <v>53</v>
      </c>
      <c r="E19" s="12" t="s">
        <v>54</v>
      </c>
      <c r="F19" s="12" t="s">
        <v>55</v>
      </c>
      <c r="G19" s="96"/>
      <c r="H19" s="19" t="s">
        <v>98</v>
      </c>
      <c r="I19" s="132"/>
      <c r="J19" s="84"/>
      <c r="K19" s="84"/>
      <c r="L19" s="84"/>
      <c r="M19" s="84"/>
      <c r="N19" s="84"/>
      <c r="O19" s="82"/>
    </row>
    <row r="20" spans="1:15" ht="61.9" customHeight="1">
      <c r="A20" s="76" t="s">
        <v>56</v>
      </c>
      <c r="B20" s="103" t="s">
        <v>32</v>
      </c>
      <c r="C20" s="104" t="s">
        <v>22</v>
      </c>
      <c r="D20" s="24" t="s">
        <v>57</v>
      </c>
      <c r="E20" s="25" t="s">
        <v>118</v>
      </c>
      <c r="F20" s="25" t="s">
        <v>58</v>
      </c>
      <c r="G20" s="60" t="s">
        <v>11</v>
      </c>
      <c r="H20" s="26" t="s">
        <v>99</v>
      </c>
      <c r="I20" s="105" t="s">
        <v>19</v>
      </c>
      <c r="J20" s="63">
        <v>7</v>
      </c>
      <c r="K20" s="63">
        <v>2.5</v>
      </c>
      <c r="L20" s="63">
        <v>1.7</v>
      </c>
      <c r="M20" s="63">
        <v>2.5</v>
      </c>
      <c r="N20" s="63">
        <v>1</v>
      </c>
      <c r="O20" s="68">
        <f>J20*70+K20*75+L20*25+M20*45+N20*60</f>
        <v>892.5</v>
      </c>
    </row>
    <row r="21" spans="1:15" ht="9" customHeight="1">
      <c r="A21" s="71"/>
      <c r="B21" s="92"/>
      <c r="C21" s="94"/>
      <c r="D21" s="7" t="s">
        <v>59</v>
      </c>
      <c r="E21" s="9" t="s">
        <v>119</v>
      </c>
      <c r="F21" s="7" t="s">
        <v>60</v>
      </c>
      <c r="G21" s="100"/>
      <c r="H21" s="8" t="s">
        <v>100</v>
      </c>
      <c r="I21" s="106"/>
      <c r="J21" s="64"/>
      <c r="K21" s="64"/>
      <c r="L21" s="64"/>
      <c r="M21" s="64"/>
      <c r="N21" s="64"/>
      <c r="O21" s="69"/>
    </row>
    <row r="22" spans="1:15" ht="48.6" customHeight="1">
      <c r="A22" s="70" t="s">
        <v>61</v>
      </c>
      <c r="B22" s="91" t="s">
        <v>40</v>
      </c>
      <c r="C22" s="99" t="s">
        <v>62</v>
      </c>
      <c r="D22" s="27" t="s">
        <v>63</v>
      </c>
      <c r="E22" s="27" t="s">
        <v>64</v>
      </c>
      <c r="F22" s="27" t="s">
        <v>65</v>
      </c>
      <c r="G22" s="95" t="s">
        <v>20</v>
      </c>
      <c r="H22" s="28" t="s">
        <v>101</v>
      </c>
      <c r="I22" s="78" t="s">
        <v>115</v>
      </c>
      <c r="J22" s="75">
        <v>7.2</v>
      </c>
      <c r="K22" s="75">
        <v>2.5</v>
      </c>
      <c r="L22" s="75">
        <v>1.7</v>
      </c>
      <c r="M22" s="75">
        <v>2.5</v>
      </c>
      <c r="N22" s="75">
        <v>0</v>
      </c>
      <c r="O22" s="79">
        <f>J22*70+K22*75+L22*25+M22*45+N22*60</f>
        <v>846.5</v>
      </c>
    </row>
    <row r="23" spans="1:15" ht="9" customHeight="1">
      <c r="A23" s="71"/>
      <c r="B23" s="92"/>
      <c r="C23" s="94"/>
      <c r="D23" s="7" t="s">
        <v>66</v>
      </c>
      <c r="E23" s="7" t="s">
        <v>67</v>
      </c>
      <c r="F23" s="7" t="s">
        <v>68</v>
      </c>
      <c r="G23" s="100"/>
      <c r="H23" s="8" t="s">
        <v>102</v>
      </c>
      <c r="I23" s="74"/>
      <c r="J23" s="64"/>
      <c r="K23" s="64"/>
      <c r="L23" s="64"/>
      <c r="M23" s="64"/>
      <c r="N23" s="64"/>
      <c r="O23" s="69"/>
    </row>
    <row r="24" spans="1:15" s="18" customFormat="1" ht="48.6" customHeight="1">
      <c r="A24" s="70" t="s">
        <v>69</v>
      </c>
      <c r="B24" s="112" t="s">
        <v>70</v>
      </c>
      <c r="C24" s="93" t="s">
        <v>71</v>
      </c>
      <c r="D24" s="22" t="s">
        <v>72</v>
      </c>
      <c r="E24" s="22" t="s">
        <v>73</v>
      </c>
      <c r="F24" s="22" t="s">
        <v>74</v>
      </c>
      <c r="G24" s="95" t="s">
        <v>21</v>
      </c>
      <c r="H24" s="31" t="s">
        <v>103</v>
      </c>
      <c r="I24" s="101" t="s">
        <v>24</v>
      </c>
      <c r="J24" s="75">
        <v>6.9</v>
      </c>
      <c r="K24" s="75">
        <v>2.5</v>
      </c>
      <c r="L24" s="75">
        <v>1.8</v>
      </c>
      <c r="M24" s="75">
        <v>2.5</v>
      </c>
      <c r="N24" s="75">
        <v>0</v>
      </c>
      <c r="O24" s="79">
        <f>J24*70+K24*75+L24*25+M24*45+N24*60</f>
        <v>828</v>
      </c>
    </row>
    <row r="25" spans="1:15" s="11" customFormat="1" ht="9" customHeight="1">
      <c r="A25" s="71"/>
      <c r="B25" s="113"/>
      <c r="C25" s="94"/>
      <c r="D25" s="7" t="s">
        <v>75</v>
      </c>
      <c r="E25" s="7" t="s">
        <v>76</v>
      </c>
      <c r="F25" s="9" t="s">
        <v>77</v>
      </c>
      <c r="G25" s="100"/>
      <c r="H25" s="10" t="s">
        <v>104</v>
      </c>
      <c r="I25" s="102"/>
      <c r="J25" s="64"/>
      <c r="K25" s="64"/>
      <c r="L25" s="64"/>
      <c r="M25" s="64"/>
      <c r="N25" s="64"/>
      <c r="O25" s="69"/>
    </row>
    <row r="26" spans="1:15" ht="61.9" customHeight="1">
      <c r="A26" s="70" t="s">
        <v>78</v>
      </c>
      <c r="B26" s="128" t="s">
        <v>45</v>
      </c>
      <c r="C26" s="99" t="s">
        <v>22</v>
      </c>
      <c r="D26" s="32" t="s">
        <v>79</v>
      </c>
      <c r="E26" s="32" t="s">
        <v>80</v>
      </c>
      <c r="F26" s="32" t="s">
        <v>81</v>
      </c>
      <c r="G26" s="77" t="s">
        <v>20</v>
      </c>
      <c r="H26" s="37" t="s">
        <v>105</v>
      </c>
      <c r="I26" s="106" t="s">
        <v>117</v>
      </c>
      <c r="J26" s="83">
        <v>6.5</v>
      </c>
      <c r="K26" s="83">
        <v>2.5</v>
      </c>
      <c r="L26" s="83">
        <v>1.7</v>
      </c>
      <c r="M26" s="83">
        <v>3</v>
      </c>
      <c r="N26" s="83">
        <v>0</v>
      </c>
      <c r="O26" s="81">
        <f>J26*70+K26*75+L26*25+M26*45+N26*60</f>
        <v>820</v>
      </c>
    </row>
    <row r="27" spans="1:15" ht="10.5" customHeight="1">
      <c r="A27" s="71"/>
      <c r="B27" s="92"/>
      <c r="C27" s="93"/>
      <c r="D27" s="35" t="s">
        <v>82</v>
      </c>
      <c r="E27" s="35" t="s">
        <v>83</v>
      </c>
      <c r="F27" s="35" t="s">
        <v>84</v>
      </c>
      <c r="G27" s="73"/>
      <c r="H27" s="38" t="s">
        <v>106</v>
      </c>
      <c r="I27" s="116"/>
      <c r="J27" s="64"/>
      <c r="K27" s="64"/>
      <c r="L27" s="64"/>
      <c r="M27" s="64"/>
      <c r="N27" s="64"/>
      <c r="O27" s="69"/>
    </row>
    <row r="28" spans="1:15" ht="59.45" customHeight="1">
      <c r="A28" s="111" t="s">
        <v>85</v>
      </c>
      <c r="B28" s="91" t="s">
        <v>26</v>
      </c>
      <c r="C28" s="99" t="s">
        <v>86</v>
      </c>
      <c r="D28" s="32" t="s">
        <v>87</v>
      </c>
      <c r="E28" s="32" t="s">
        <v>88</v>
      </c>
      <c r="F28" s="32" t="s">
        <v>89</v>
      </c>
      <c r="G28" s="72" t="s">
        <v>11</v>
      </c>
      <c r="H28" s="28" t="s">
        <v>107</v>
      </c>
      <c r="I28" s="97" t="s">
        <v>19</v>
      </c>
      <c r="J28" s="75">
        <v>6.5</v>
      </c>
      <c r="K28" s="75">
        <v>2.5</v>
      </c>
      <c r="L28" s="75">
        <v>1.7</v>
      </c>
      <c r="M28" s="75">
        <v>2.5</v>
      </c>
      <c r="N28" s="75">
        <v>1</v>
      </c>
      <c r="O28" s="79">
        <f>J28*70+K28*75+L28*25+M28*45+N28*60</f>
        <v>857.5</v>
      </c>
    </row>
    <row r="29" spans="1:15" ht="17.25" thickBot="1">
      <c r="A29" s="127"/>
      <c r="B29" s="133"/>
      <c r="C29" s="134"/>
      <c r="D29" s="39" t="s">
        <v>90</v>
      </c>
      <c r="E29" s="39" t="s">
        <v>125</v>
      </c>
      <c r="F29" s="39" t="s">
        <v>91</v>
      </c>
      <c r="G29" s="80"/>
      <c r="H29" s="21" t="s">
        <v>108</v>
      </c>
      <c r="I29" s="132"/>
      <c r="J29" s="84"/>
      <c r="K29" s="84"/>
      <c r="L29" s="84"/>
      <c r="M29" s="84"/>
      <c r="N29" s="84"/>
      <c r="O29" s="82"/>
    </row>
  </sheetData>
  <mergeCells count="135">
    <mergeCell ref="N28:N29"/>
    <mergeCell ref="O28:O29"/>
    <mergeCell ref="K26:K27"/>
    <mergeCell ref="L26:L27"/>
    <mergeCell ref="M26:M27"/>
    <mergeCell ref="N26:N27"/>
    <mergeCell ref="O26:O27"/>
    <mergeCell ref="A26:A27"/>
    <mergeCell ref="B26:B27"/>
    <mergeCell ref="C26:C27"/>
    <mergeCell ref="G26:G27"/>
    <mergeCell ref="I26:I27"/>
    <mergeCell ref="J26:J27"/>
    <mergeCell ref="A28:A29"/>
    <mergeCell ref="B28:B29"/>
    <mergeCell ref="C28:C29"/>
    <mergeCell ref="G28:G29"/>
    <mergeCell ref="I28:I29"/>
    <mergeCell ref="J28:J29"/>
    <mergeCell ref="K28:K29"/>
    <mergeCell ref="L28:L29"/>
    <mergeCell ref="M28:M29"/>
    <mergeCell ref="N18:N19"/>
    <mergeCell ref="O18:O19"/>
    <mergeCell ref="A24:A25"/>
    <mergeCell ref="B24:B25"/>
    <mergeCell ref="C24:C25"/>
    <mergeCell ref="G24:G25"/>
    <mergeCell ref="I24:I25"/>
    <mergeCell ref="A22:A23"/>
    <mergeCell ref="B22:B23"/>
    <mergeCell ref="C22:C23"/>
    <mergeCell ref="G22:G23"/>
    <mergeCell ref="I22:I23"/>
    <mergeCell ref="J24:J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  <mergeCell ref="J22:J23"/>
    <mergeCell ref="A20:A21"/>
    <mergeCell ref="B20:B21"/>
    <mergeCell ref="C20:C21"/>
    <mergeCell ref="G20:G21"/>
    <mergeCell ref="I20:I21"/>
    <mergeCell ref="L16:L17"/>
    <mergeCell ref="M16:M17"/>
    <mergeCell ref="N16:N17"/>
    <mergeCell ref="O16:O17"/>
    <mergeCell ref="A18:A19"/>
    <mergeCell ref="B18:B19"/>
    <mergeCell ref="C18:C19"/>
    <mergeCell ref="G18:G19"/>
    <mergeCell ref="I18:I19"/>
    <mergeCell ref="J18:J19"/>
    <mergeCell ref="J20:J21"/>
    <mergeCell ref="K20:K21"/>
    <mergeCell ref="L20:L21"/>
    <mergeCell ref="M20:M21"/>
    <mergeCell ref="N20:N21"/>
    <mergeCell ref="O20:O21"/>
    <mergeCell ref="K18:K19"/>
    <mergeCell ref="L18:L19"/>
    <mergeCell ref="M18:M19"/>
    <mergeCell ref="M14:M15"/>
    <mergeCell ref="N14:N15"/>
    <mergeCell ref="O14:O15"/>
    <mergeCell ref="A16:A17"/>
    <mergeCell ref="B16:B17"/>
    <mergeCell ref="C16:C17"/>
    <mergeCell ref="G16:G17"/>
    <mergeCell ref="I16:I17"/>
    <mergeCell ref="J16:J17"/>
    <mergeCell ref="K16:K17"/>
    <mergeCell ref="A14:A15"/>
    <mergeCell ref="B14:B15"/>
    <mergeCell ref="C14:I15"/>
    <mergeCell ref="J14:J15"/>
    <mergeCell ref="K14:K15"/>
    <mergeCell ref="L14:L15"/>
    <mergeCell ref="J12:J13"/>
    <mergeCell ref="K12:K13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J10:J11"/>
    <mergeCell ref="A12:A13"/>
    <mergeCell ref="B12:B13"/>
    <mergeCell ref="C12:C13"/>
    <mergeCell ref="G12:G13"/>
    <mergeCell ref="I12:I13"/>
    <mergeCell ref="A10:A11"/>
    <mergeCell ref="B10:B11"/>
    <mergeCell ref="C10:C11"/>
    <mergeCell ref="G10:G11"/>
    <mergeCell ref="I10:I11"/>
    <mergeCell ref="J8:J9"/>
    <mergeCell ref="K8:K9"/>
    <mergeCell ref="L8:L9"/>
    <mergeCell ref="M8:M9"/>
    <mergeCell ref="N8:N9"/>
    <mergeCell ref="O8:O9"/>
    <mergeCell ref="A8:A9"/>
    <mergeCell ref="B8:B9"/>
    <mergeCell ref="C8:C9"/>
    <mergeCell ref="G8:G9"/>
    <mergeCell ref="I8:I9"/>
    <mergeCell ref="A7:O7"/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徐匯午餐111.2月</vt:lpstr>
      <vt:lpstr>徐匯午餐111.2月!Print_Area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2022-01-13T01:40:40Z</cp:lastPrinted>
  <dcterms:created xsi:type="dcterms:W3CDTF">2019-09-03T23:53:04Z</dcterms:created>
  <dcterms:modified xsi:type="dcterms:W3CDTF">2022-02-10T05:54:05Z</dcterms:modified>
</cp:coreProperties>
</file>