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16245" windowHeight="5565"/>
  </bookViews>
  <sheets>
    <sheet name="徐匯午餐111.3月徐匯" sheetId="2" r:id="rId1"/>
  </sheets>
  <definedNames>
    <definedName name="_xlnm.Print_Area" localSheetId="0">徐匯午餐111.3月徐匯!$A$1:$O$52</definedName>
  </definedNames>
  <calcPr calcId="125725"/>
</workbook>
</file>

<file path=xl/calcChain.xml><?xml version="1.0" encoding="utf-8"?>
<calcChain xmlns="http://schemas.openxmlformats.org/spreadsheetml/2006/main">
  <c r="O51" i="2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<sst xmlns="http://schemas.openxmlformats.org/spreadsheetml/2006/main" count="297" uniqueCount="241">
  <si>
    <t xml:space="preserve"> </t>
  </si>
  <si>
    <t>日 期</t>
  </si>
  <si>
    <t>主 食</t>
  </si>
  <si>
    <t>蔬菜類
(份)</t>
    <phoneticPr fontId="5" type="noConversion"/>
  </si>
  <si>
    <t>玉米飯</t>
    <phoneticPr fontId="2" type="noConversion"/>
  </si>
  <si>
    <t>3/14</t>
    <phoneticPr fontId="2" type="noConversion"/>
  </si>
  <si>
    <t>3/15</t>
    <phoneticPr fontId="2" type="noConversion"/>
  </si>
  <si>
    <t>3/21</t>
    <phoneticPr fontId="2" type="noConversion"/>
  </si>
  <si>
    <t>3/22</t>
    <phoneticPr fontId="2" type="noConversion"/>
  </si>
  <si>
    <t>蕃茄 蛋 炒</t>
    <phoneticPr fontId="2" type="noConversion"/>
  </si>
  <si>
    <t>豬肉 煎</t>
    <phoneticPr fontId="2" type="noConversion"/>
  </si>
  <si>
    <t>泰式打拋豬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</si>
  <si>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</si>
  <si>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</si>
  <si>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</si>
  <si>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</si>
  <si>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</si>
  <si>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</si>
  <si>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</si>
  <si>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</si>
  <si>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</si>
  <si>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</si>
  <si>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</si>
  <si>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</si>
  <si>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</si>
  <si>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</si>
  <si>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一</t>
    <phoneticPr fontId="2" type="noConversion"/>
  </si>
  <si>
    <t>白飯</t>
    <phoneticPr fontId="2" type="noConversion"/>
  </si>
  <si>
    <t>香滷雞腿</t>
    <phoneticPr fontId="2" type="noConversion"/>
  </si>
  <si>
    <t>水果</t>
    <phoneticPr fontId="2" type="noConversion"/>
  </si>
  <si>
    <t>洋蔥 蛋 炒</t>
    <phoneticPr fontId="2" type="noConversion"/>
  </si>
  <si>
    <t>二</t>
    <phoneticPr fontId="2" type="noConversion"/>
  </si>
  <si>
    <t>紫米飯</t>
    <phoneticPr fontId="2" type="noConversion"/>
  </si>
  <si>
    <t xml:space="preserve"> 有機  青菜</t>
    <phoneticPr fontId="2" type="noConversion"/>
  </si>
  <si>
    <t>銀絲卷</t>
    <phoneticPr fontId="2" type="noConversion"/>
  </si>
  <si>
    <t>三</t>
    <phoneticPr fontId="2" type="noConversion"/>
  </si>
  <si>
    <t>蝦皮蒲瓜</t>
    <phoneticPr fontId="2" type="noConversion"/>
  </si>
  <si>
    <t>青菜</t>
    <phoneticPr fontId="2" type="noConversion"/>
  </si>
  <si>
    <t>四</t>
    <phoneticPr fontId="2" type="noConversion"/>
  </si>
  <si>
    <t>螞蟻上樹</t>
    <phoneticPr fontId="2" type="noConversion"/>
  </si>
  <si>
    <t>花枝丸*2</t>
    <phoneticPr fontId="2" type="noConversion"/>
  </si>
  <si>
    <t>五</t>
    <phoneticPr fontId="2" type="noConversion"/>
  </si>
  <si>
    <t>地瓜飯</t>
    <phoneticPr fontId="2" type="noConversion"/>
  </si>
  <si>
    <t>豆腐肉茸</t>
    <phoneticPr fontId="2" type="noConversion"/>
  </si>
  <si>
    <t>豬肉 洋蔥 燒</t>
    <phoneticPr fontId="2" type="noConversion"/>
  </si>
  <si>
    <t>胚芽飯</t>
    <phoneticPr fontId="2" type="noConversion"/>
  </si>
  <si>
    <t>韓式年糕雞</t>
    <phoneticPr fontId="2" type="noConversion"/>
  </si>
  <si>
    <t>有機  青菜</t>
  </si>
  <si>
    <t>紫菜蛋花湯</t>
    <phoneticPr fontId="2" type="noConversion"/>
  </si>
  <si>
    <t>紫菜 蛋</t>
    <phoneticPr fontId="2" type="noConversion"/>
  </si>
  <si>
    <t>煙燻雞翅</t>
    <phoneticPr fontId="2" type="noConversion"/>
  </si>
  <si>
    <t>南瓜濃湯</t>
    <phoneticPr fontId="2" type="noConversion"/>
  </si>
  <si>
    <t>雞翅 烤</t>
    <phoneticPr fontId="2" type="noConversion"/>
  </si>
  <si>
    <t>雜糧飯</t>
    <phoneticPr fontId="2" type="noConversion"/>
  </si>
  <si>
    <t>瓜仔肉燥</t>
    <phoneticPr fontId="2" type="noConversion"/>
  </si>
  <si>
    <t>蜜汁雞腿排</t>
    <phoneticPr fontId="2" type="noConversion"/>
  </si>
  <si>
    <t>玉米炒蛋</t>
    <phoneticPr fontId="2" type="noConversion"/>
  </si>
  <si>
    <t>涼拌海帶絲</t>
    <phoneticPr fontId="2" type="noConversion"/>
  </si>
  <si>
    <t>玉米 蛋 炒</t>
    <phoneticPr fontId="2" type="noConversion"/>
  </si>
  <si>
    <t>保久乳</t>
    <phoneticPr fontId="2" type="noConversion"/>
  </si>
  <si>
    <t>蕃茄炒蛋</t>
    <phoneticPr fontId="2" type="noConversion"/>
  </si>
  <si>
    <t>碳烤雞排</t>
    <phoneticPr fontId="2" type="noConversion"/>
  </si>
  <si>
    <t>燕麥飯</t>
    <phoneticPr fontId="2" type="noConversion"/>
  </si>
  <si>
    <t>雞肉圈*2</t>
    <phoneticPr fontId="2" type="noConversion"/>
  </si>
  <si>
    <t>海結燒肉</t>
    <phoneticPr fontId="2" type="noConversion"/>
  </si>
  <si>
    <t>醬燒獅子頭</t>
    <phoneticPr fontId="2" type="noConversion"/>
  </si>
  <si>
    <t>結頭湯</t>
    <phoneticPr fontId="2" type="noConversion"/>
  </si>
  <si>
    <t>獅子頭 蔬菜 煮</t>
    <phoneticPr fontId="2" type="noConversion"/>
  </si>
  <si>
    <t xml:space="preserve">結頭菜 </t>
    <phoneticPr fontId="2" type="noConversion"/>
  </si>
  <si>
    <t>蒲燒鯛魚</t>
    <phoneticPr fontId="2" type="noConversion"/>
  </si>
  <si>
    <t>榨菜肉絲湯</t>
    <phoneticPr fontId="2" type="noConversion"/>
  </si>
  <si>
    <t>白菜粉絲湯</t>
    <phoneticPr fontId="2" type="noConversion"/>
  </si>
  <si>
    <t>雞柳條*2</t>
    <phoneticPr fontId="2" type="noConversion"/>
  </si>
  <si>
    <t>堅果隨身包</t>
    <phoneticPr fontId="2" type="noConversion"/>
  </si>
  <si>
    <t>3/1</t>
    <phoneticPr fontId="2" type="noConversion"/>
  </si>
  <si>
    <t>3/2</t>
    <phoneticPr fontId="2" type="noConversion"/>
  </si>
  <si>
    <t>3/3</t>
    <phoneticPr fontId="2" type="noConversion"/>
  </si>
  <si>
    <t>3/4</t>
    <phoneticPr fontId="2" type="noConversion"/>
  </si>
  <si>
    <t>3/16</t>
    <phoneticPr fontId="2" type="noConversion"/>
  </si>
  <si>
    <t>3/17</t>
    <phoneticPr fontId="2" type="noConversion"/>
  </si>
  <si>
    <t>3/18</t>
    <phoneticPr fontId="2" type="noConversion"/>
  </si>
  <si>
    <t>3/23</t>
    <phoneticPr fontId="2" type="noConversion"/>
  </si>
  <si>
    <t>3/24</t>
    <phoneticPr fontId="2" type="noConversion"/>
  </si>
  <si>
    <t>3/25</t>
    <phoneticPr fontId="2" type="noConversion"/>
  </si>
  <si>
    <t>3/28</t>
    <phoneticPr fontId="5" type="noConversion"/>
  </si>
  <si>
    <t>3/29</t>
    <phoneticPr fontId="5" type="noConversion"/>
  </si>
  <si>
    <t>3/30</t>
    <phoneticPr fontId="2" type="noConversion"/>
  </si>
  <si>
    <t>3/31</t>
    <phoneticPr fontId="2" type="noConversion"/>
  </si>
  <si>
    <t>雞腿 滷</t>
    <phoneticPr fontId="2" type="noConversion"/>
  </si>
  <si>
    <t>炸醬麵</t>
    <phoneticPr fontId="2" type="noConversion"/>
  </si>
  <si>
    <t>芋香三丁</t>
    <phoneticPr fontId="2" type="noConversion"/>
  </si>
  <si>
    <t>洋芋 玉米 紅蘿蔔 炒</t>
    <phoneticPr fontId="2" type="noConversion"/>
  </si>
  <si>
    <t>豬肉 豆腐 蔬菜 燒</t>
    <phoneticPr fontId="2" type="noConversion"/>
  </si>
  <si>
    <t>味噌海芽湯</t>
    <phoneticPr fontId="2" type="noConversion"/>
  </si>
  <si>
    <t>味噌 海帶芽</t>
    <phoneticPr fontId="2" type="noConversion"/>
  </si>
  <si>
    <t>芹香蘿蔔</t>
    <phoneticPr fontId="2" type="noConversion"/>
  </si>
  <si>
    <t xml:space="preserve">芹菜 蘿蔔 </t>
    <phoneticPr fontId="2" type="noConversion"/>
  </si>
  <si>
    <t>雞肉  年糕 蔬菜 煮</t>
    <phoneticPr fontId="2" type="noConversion"/>
  </si>
  <si>
    <t>花生小魚</t>
    <phoneticPr fontId="2" type="noConversion"/>
  </si>
  <si>
    <t>蒜花生 小魚干 豆干 煮</t>
    <phoneticPr fontId="2" type="noConversion"/>
  </si>
  <si>
    <t>紅絲炒蛋</t>
    <phoneticPr fontId="2" type="noConversion"/>
  </si>
  <si>
    <t>蝦皮 蒲瓜 煮</t>
    <phoneticPr fontId="2" type="noConversion"/>
  </si>
  <si>
    <t>黃瓜雞湯</t>
    <phoneticPr fontId="2" type="noConversion"/>
  </si>
  <si>
    <t xml:space="preserve">黃瓜 雞肉 </t>
    <phoneticPr fontId="2" type="noConversion"/>
  </si>
  <si>
    <t>番茄豆腐湯</t>
    <phoneticPr fontId="2" type="noConversion"/>
  </si>
  <si>
    <t>蕃茄 豆腐</t>
    <phoneticPr fontId="2" type="noConversion"/>
  </si>
  <si>
    <t>白飯</t>
    <phoneticPr fontId="2" type="noConversion"/>
  </si>
  <si>
    <t xml:space="preserve">   《義式特餐》義式茄汁肉醬麵  + 椒鹽排骨酥  +  茄汁巧蛋包  +                     培根高麗  +   青菜  +  玉米濃湯  +  水果</t>
    <phoneticPr fontId="2" type="noConversion"/>
  </si>
  <si>
    <t>3/7</t>
    <phoneticPr fontId="2" type="noConversion"/>
  </si>
  <si>
    <t>3/8</t>
    <phoneticPr fontId="2" type="noConversion"/>
  </si>
  <si>
    <t>3/9</t>
    <phoneticPr fontId="2" type="noConversion"/>
  </si>
  <si>
    <t>3/10</t>
    <phoneticPr fontId="2" type="noConversion"/>
  </si>
  <si>
    <t>3/11</t>
    <phoneticPr fontId="2" type="noConversion"/>
  </si>
  <si>
    <t>豬肉 冬粉 蔬菜 炒</t>
    <phoneticPr fontId="2" type="noConversion"/>
  </si>
  <si>
    <t>海帶絲 蔬菜 煮</t>
    <phoneticPr fontId="2" type="noConversion"/>
  </si>
  <si>
    <t>暖呼呼紅豆湯</t>
    <phoneticPr fontId="2" type="noConversion"/>
  </si>
  <si>
    <t>紅豆</t>
    <phoneticPr fontId="2" type="noConversion"/>
  </si>
  <si>
    <t>咖哩雞丁</t>
    <phoneticPr fontId="2" type="noConversion"/>
  </si>
  <si>
    <t>雞肉 洋蔥 煮</t>
    <phoneticPr fontId="2" type="noConversion"/>
  </si>
  <si>
    <t>肉燥滷蛋</t>
    <phoneticPr fontId="2" type="noConversion"/>
  </si>
  <si>
    <t>豬肉 蛋 滷</t>
    <phoneticPr fontId="2" type="noConversion"/>
  </si>
  <si>
    <t>護眼枸杞冬瓜</t>
    <phoneticPr fontId="2" type="noConversion"/>
  </si>
  <si>
    <t>枸杞 冬瓜 燒</t>
    <phoneticPr fontId="2" type="noConversion"/>
  </si>
  <si>
    <t>砂鍋白菜煲</t>
    <phoneticPr fontId="2" type="noConversion"/>
  </si>
  <si>
    <t>白菜 蝦皮 紅蘿蔔 燒</t>
    <phoneticPr fontId="2" type="noConversion"/>
  </si>
  <si>
    <t>洋蔥炒蛋</t>
    <phoneticPr fontId="2" type="noConversion"/>
  </si>
  <si>
    <t>魚 烤</t>
    <phoneticPr fontId="2" type="noConversion"/>
  </si>
  <si>
    <t>豬肉 花瓜 煮</t>
    <phoneticPr fontId="2" type="noConversion"/>
  </si>
  <si>
    <t>蟳絲花椰</t>
    <phoneticPr fontId="2" type="noConversion"/>
  </si>
  <si>
    <t>蟳絲 花椰菜 煮</t>
    <phoneticPr fontId="2" type="noConversion"/>
  </si>
  <si>
    <t>黃豆芽肉絲湯</t>
    <phoneticPr fontId="2" type="noConversion"/>
  </si>
  <si>
    <t>黃豆芽 豬肉</t>
    <phoneticPr fontId="2" type="noConversion"/>
  </si>
  <si>
    <t>麥片綠豆湯</t>
    <phoneticPr fontId="2" type="noConversion"/>
  </si>
  <si>
    <t>麥片 綠豆</t>
    <phoneticPr fontId="2" type="noConversion"/>
  </si>
  <si>
    <t>冬瓜菇菇湯</t>
    <phoneticPr fontId="2" type="noConversion"/>
  </si>
  <si>
    <t>冬瓜 鮮菇</t>
    <phoneticPr fontId="2" type="noConversion"/>
  </si>
  <si>
    <t xml:space="preserve">南瓜 蔬菜 </t>
    <phoneticPr fontId="2" type="noConversion"/>
  </si>
  <si>
    <t>蘿蔔排骨湯</t>
    <phoneticPr fontId="2" type="noConversion"/>
  </si>
  <si>
    <t>蘿蔔 豬肉</t>
    <phoneticPr fontId="2" type="noConversion"/>
  </si>
  <si>
    <t>海芽雞蛋湯</t>
    <phoneticPr fontId="2" type="noConversion"/>
  </si>
  <si>
    <t>海帶芽 雞蛋</t>
    <phoneticPr fontId="2" type="noConversion"/>
  </si>
  <si>
    <t>地瓜蜜豆湯</t>
    <phoneticPr fontId="2" type="noConversion"/>
  </si>
  <si>
    <t>地瓜 蜜豆</t>
    <phoneticPr fontId="2" type="noConversion"/>
  </si>
  <si>
    <t>海苔香鬆飯</t>
    <phoneticPr fontId="2" type="noConversion"/>
  </si>
  <si>
    <t>雞肉飯</t>
    <phoneticPr fontId="2" type="noConversion"/>
  </si>
  <si>
    <t xml:space="preserve"> 《台式特餐》   金瓜肉絲米粉  +  紐澳良腿排  +  燒賣*2  +                     肉燥滷油豆腐  +   青菜  +  蘿蔔丸子湯  +  水果</t>
    <phoneticPr fontId="2" type="noConversion"/>
  </si>
  <si>
    <t>小魚味噌湯</t>
    <phoneticPr fontId="2" type="noConversion"/>
  </si>
  <si>
    <t>小魚 味噌 豆腐</t>
    <phoneticPr fontId="2" type="noConversion"/>
  </si>
  <si>
    <t>榨菜 豬肉</t>
    <phoneticPr fontId="2" type="noConversion"/>
  </si>
  <si>
    <t>白菜 粉絲</t>
    <phoneticPr fontId="2" type="noConversion"/>
  </si>
  <si>
    <t>芋香西米露</t>
    <phoneticPr fontId="2" type="noConversion"/>
  </si>
  <si>
    <t>小米飯</t>
    <phoneticPr fontId="2" type="noConversion"/>
  </si>
  <si>
    <t>滷肉飯</t>
    <phoneticPr fontId="2" type="noConversion"/>
  </si>
  <si>
    <t>芋頭 西谷米 奶粉</t>
    <phoneticPr fontId="2" type="noConversion"/>
  </si>
  <si>
    <t>蔬菜濃湯</t>
    <phoneticPr fontId="2" type="noConversion"/>
  </si>
  <si>
    <t>蔬菜 蛋</t>
    <phoneticPr fontId="2" type="noConversion"/>
  </si>
  <si>
    <t>紫菜吻仔魚湯</t>
    <phoneticPr fontId="2" type="noConversion"/>
  </si>
  <si>
    <t>紫菜 吻仔魚</t>
    <phoneticPr fontId="2" type="noConversion"/>
  </si>
  <si>
    <t>豬肉 蔬菜 炒</t>
    <phoneticPr fontId="2" type="noConversion"/>
  </si>
  <si>
    <t>什錦鮮瓜</t>
    <phoneticPr fontId="2" type="noConversion"/>
  </si>
  <si>
    <t>雞肉 馬鈴薯 燒</t>
    <phoneticPr fontId="2" type="noConversion"/>
  </si>
  <si>
    <t>蜜汁小雞腿*2</t>
    <phoneticPr fontId="2" type="noConversion"/>
  </si>
  <si>
    <t>翅小腿*2 煮</t>
    <phoneticPr fontId="2" type="noConversion"/>
  </si>
  <si>
    <t>南瓜豚肉</t>
    <phoneticPr fontId="2" type="noConversion"/>
  </si>
  <si>
    <t>南瓜 豬肉 燒</t>
    <phoneticPr fontId="2" type="noConversion"/>
  </si>
  <si>
    <t>沙茶海龍</t>
    <phoneticPr fontId="2" type="noConversion"/>
  </si>
  <si>
    <t>沙茶 海龍 煮</t>
    <phoneticPr fontId="2" type="noConversion"/>
  </si>
  <si>
    <t>洋芋肉絲</t>
    <phoneticPr fontId="2" type="noConversion"/>
  </si>
  <si>
    <t>馬鈴薯 豬肉 煮</t>
    <phoneticPr fontId="2" type="noConversion"/>
  </si>
  <si>
    <t>玉米雞丁</t>
    <phoneticPr fontId="2" type="noConversion"/>
  </si>
  <si>
    <t>玉米 雞肉 煮</t>
    <phoneticPr fontId="2" type="noConversion"/>
  </si>
  <si>
    <t>豬肉 九層塔 蔬菜 炒</t>
    <phoneticPr fontId="2" type="noConversion"/>
  </si>
  <si>
    <t>柴香關東煮</t>
    <phoneticPr fontId="2" type="noConversion"/>
  </si>
  <si>
    <t>鐵板魚肉</t>
    <phoneticPr fontId="2" type="noConversion"/>
  </si>
  <si>
    <t>魚肉 洋蔥 燒</t>
    <phoneticPr fontId="2" type="noConversion"/>
  </si>
  <si>
    <t xml:space="preserve">柴魚 蘿蔔 海帶 煮 </t>
    <phoneticPr fontId="2" type="noConversion"/>
  </si>
  <si>
    <t>蒜香豬排</t>
    <phoneticPr fontId="2" type="noConversion"/>
  </si>
  <si>
    <t>西芹魚丁</t>
    <phoneticPr fontId="2" type="noConversion"/>
  </si>
  <si>
    <t>西芹 魚肉  煮</t>
    <phoneticPr fontId="2" type="noConversion"/>
  </si>
  <si>
    <t>咖哩粉絲</t>
    <phoneticPr fontId="2" type="noConversion"/>
  </si>
  <si>
    <t>咖哩 冬粉 蔬菜 炒</t>
    <phoneticPr fontId="2" type="noConversion"/>
  </si>
  <si>
    <t>梅香燒肉</t>
    <phoneticPr fontId="2" type="noConversion"/>
  </si>
  <si>
    <t>豬肉 蘿蔔 梅干菜 燒</t>
    <phoneticPr fontId="2" type="noConversion"/>
  </si>
  <si>
    <t>金菇白菜</t>
    <phoneticPr fontId="2" type="noConversion"/>
  </si>
  <si>
    <t>金針菇 大白菜 煮</t>
    <phoneticPr fontId="2" type="noConversion"/>
  </si>
  <si>
    <t>雞腿排 滷</t>
    <phoneticPr fontId="2" type="noConversion"/>
  </si>
  <si>
    <t>回鍋肉片</t>
    <phoneticPr fontId="2" type="noConversion"/>
  </si>
  <si>
    <t>豬肉 高麗菜 蔥 炒</t>
    <phoneticPr fontId="2" type="noConversion"/>
  </si>
  <si>
    <t>野菜花枝揚</t>
    <phoneticPr fontId="2" type="noConversion"/>
  </si>
  <si>
    <t>蕃茄燉肉</t>
    <phoneticPr fontId="2" type="noConversion"/>
  </si>
  <si>
    <t>黑胡椒豬柳</t>
    <phoneticPr fontId="2" type="noConversion"/>
  </si>
  <si>
    <t>雞腿 炸</t>
    <phoneticPr fontId="2" type="noConversion"/>
  </si>
  <si>
    <t>豬肉 番茄 燉</t>
    <phoneticPr fontId="2" type="noConversion"/>
  </si>
  <si>
    <t>朴菜筍干</t>
    <phoneticPr fontId="2" type="noConversion"/>
  </si>
  <si>
    <t>朴菜 筍干 燒</t>
    <phoneticPr fontId="2" type="noConversion"/>
  </si>
  <si>
    <t>西芹炒肉絲</t>
    <phoneticPr fontId="2" type="noConversion"/>
  </si>
  <si>
    <t>西芹 肉絲 炒</t>
    <phoneticPr fontId="2" type="noConversion"/>
  </si>
  <si>
    <t>蝦香甘藍</t>
    <phoneticPr fontId="2" type="noConversion"/>
  </si>
  <si>
    <t>蝦皮 高麗菜 炒</t>
    <phoneticPr fontId="2" type="noConversion"/>
  </si>
  <si>
    <t>雪菜肉沫</t>
    <phoneticPr fontId="2" type="noConversion"/>
  </si>
  <si>
    <t>雪裡紅 豬肉 炒</t>
  </si>
  <si>
    <t>白菜花枝羹</t>
    <phoneticPr fontId="2" type="noConversion"/>
  </si>
  <si>
    <t>大白菜 花枝羹 筍絲 炒</t>
    <phoneticPr fontId="2" type="noConversion"/>
  </si>
  <si>
    <t>油片黃豆芽</t>
    <phoneticPr fontId="2" type="noConversion"/>
  </si>
  <si>
    <t>油片 黃豆芽 紅蘿蔔 炒</t>
    <phoneticPr fontId="2" type="noConversion"/>
  </si>
  <si>
    <t>肉鬆麵包</t>
    <phoneticPr fontId="2" type="noConversion"/>
  </si>
  <si>
    <t>麥克雞塊*2</t>
    <phoneticPr fontId="2" type="noConversion"/>
  </si>
  <si>
    <t>地瓜薯條*4</t>
    <phoneticPr fontId="2" type="noConversion"/>
  </si>
  <si>
    <t>菠蘿麵包</t>
    <phoneticPr fontId="2" type="noConversion"/>
  </si>
  <si>
    <t>海結 肉丁</t>
    <phoneticPr fontId="2" type="noConversion"/>
  </si>
  <si>
    <t>雞腿排 烤</t>
    <phoneticPr fontId="2" type="noConversion"/>
  </si>
  <si>
    <t>培根高麗</t>
    <phoneticPr fontId="2" type="noConversion"/>
  </si>
  <si>
    <t>高麗菜 培根 炒</t>
    <phoneticPr fontId="2" type="noConversion"/>
  </si>
  <si>
    <t>蛋液 紅K絲  炒</t>
    <phoneticPr fontId="2" type="noConversion"/>
  </si>
  <si>
    <t>三杯雞</t>
    <phoneticPr fontId="2" type="noConversion"/>
  </si>
  <si>
    <t>雞丁 九層塔 燒</t>
    <phoneticPr fontId="2" type="noConversion"/>
  </si>
  <si>
    <t>豚肉親子丼</t>
    <phoneticPr fontId="2" type="noConversion"/>
  </si>
  <si>
    <t>香滷雞排</t>
    <phoneticPr fontId="2" type="noConversion"/>
  </si>
  <si>
    <t>雞排 滷</t>
    <phoneticPr fontId="2" type="noConversion"/>
  </si>
  <si>
    <t>敏豆肉茸</t>
    <phoneticPr fontId="2" type="noConversion"/>
  </si>
  <si>
    <t>四季豆 絞肉 炒</t>
    <phoneticPr fontId="2" type="noConversion"/>
  </si>
  <si>
    <t>海結鴿蛋</t>
    <phoneticPr fontId="2" type="noConversion"/>
  </si>
  <si>
    <t>海帶結 鴿蛋  煮</t>
    <phoneticPr fontId="2" type="noConversion"/>
  </si>
  <si>
    <t>雞肉 洋蔥 炒</t>
    <phoneticPr fontId="2" type="noConversion"/>
  </si>
  <si>
    <t>木須炒蛋</t>
    <phoneticPr fontId="2" type="noConversion"/>
  </si>
  <si>
    <t>肉絲 木耳絲 蔬菜 蛋 炒</t>
    <phoneticPr fontId="2" type="noConversion"/>
  </si>
  <si>
    <t>脆皮雞腿</t>
    <phoneticPr fontId="2" type="noConversion"/>
  </si>
  <si>
    <t>廟口豆干</t>
    <phoneticPr fontId="2" type="noConversion"/>
  </si>
  <si>
    <t>豆干 海帶 滷</t>
    <phoneticPr fontId="2" type="noConversion"/>
  </si>
  <si>
    <t>洋芋燒雞</t>
    <phoneticPr fontId="2" type="noConversion"/>
  </si>
  <si>
    <t>雞肉 蔬菜 煮</t>
    <phoneticPr fontId="2" type="noConversion"/>
  </si>
  <si>
    <t>西班牙燉雞</t>
    <phoneticPr fontId="2" type="noConversion"/>
  </si>
  <si>
    <t>雪裡紅 豬肉 炒</t>
    <phoneticPr fontId="2" type="noConversion"/>
  </si>
  <si>
    <t>玉米排骨湯</t>
    <phoneticPr fontId="2" type="noConversion"/>
  </si>
  <si>
    <t>玉米 豬肉</t>
    <phoneticPr fontId="2" type="noConversion"/>
  </si>
  <si>
    <t>彩椒咕咾肉</t>
    <phoneticPr fontId="2" type="noConversion"/>
  </si>
  <si>
    <t>豬肉 彩椒 蔬菜 煮</t>
    <phoneticPr fontId="2" type="noConversion"/>
  </si>
  <si>
    <t>豆鼓 魚肉 蔬菜 煮</t>
    <phoneticPr fontId="2" type="noConversion"/>
  </si>
  <si>
    <t>豆鼓魚肉</t>
    <phoneticPr fontId="2" type="noConversion"/>
  </si>
  <si>
    <t>鐵板黑胡椒雞肉</t>
    <phoneticPr fontId="2" type="noConversion"/>
  </si>
  <si>
    <t>時瓜 木耳 紅蘿蔔 炒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</si>
</sst>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6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sz val="10"/>
      <name val="文鼎中特圓"/>
      <family val="3"/>
      <charset val="136"/>
    </font>
    <font>
      <b/>
      <sz val="6"/>
      <color indexed="8"/>
      <name val="王漢宗細圓體繁"/>
      <family val="1"/>
      <charset val="136"/>
    </font>
    <font>
      <b/>
      <sz val="16"/>
      <name val="王漢宗細圓體繁"/>
      <family val="1"/>
      <charset val="136"/>
    </font>
    <font>
      <sz val="8"/>
      <name val="文鼎中特圓"/>
      <family val="3"/>
      <charset val="136"/>
    </font>
    <font>
      <b/>
      <sz val="6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3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 shrinkToFit="1"/>
    </xf>
    <xf numFmtId="0" fontId="31" fillId="0" borderId="1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 shrinkToFit="1"/>
    </xf>
    <xf numFmtId="0" fontId="29" fillId="0" borderId="1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center" vertical="center" shrinkToFit="1"/>
    </xf>
    <xf numFmtId="178" fontId="13" fillId="0" borderId="20" xfId="0" applyNumberFormat="1" applyFont="1" applyFill="1" applyBorder="1" applyAlignment="1">
      <alignment horizontal="center" vertical="center" shrinkToFit="1"/>
    </xf>
    <xf numFmtId="177" fontId="13" fillId="0" borderId="14" xfId="0" applyNumberFormat="1" applyFont="1" applyFill="1" applyBorder="1" applyAlignment="1">
      <alignment horizontal="center" vertical="center" shrinkToFit="1"/>
    </xf>
    <xf numFmtId="177" fontId="13" fillId="0" borderId="17" xfId="0" applyNumberFormat="1" applyFont="1" applyFill="1" applyBorder="1" applyAlignment="1">
      <alignment horizontal="center" vertical="center" shrinkToFit="1"/>
    </xf>
    <xf numFmtId="177" fontId="13" fillId="0" borderId="7" xfId="0" applyNumberFormat="1" applyFont="1" applyFill="1" applyBorder="1" applyAlignment="1">
      <alignment horizontal="center" vertical="center" shrinkToFit="1"/>
    </xf>
    <xf numFmtId="178" fontId="13" fillId="0" borderId="22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textRotation="255" shrinkToFit="1"/>
    </xf>
    <xf numFmtId="0" fontId="27" fillId="0" borderId="10" xfId="0" applyFont="1" applyFill="1" applyBorder="1" applyAlignment="1">
      <alignment horizontal="center" vertical="center" textRotation="255" shrinkToFi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textRotation="255" shrinkToFit="1"/>
    </xf>
    <xf numFmtId="0" fontId="33" fillId="0" borderId="6" xfId="0" applyFont="1" applyFill="1" applyBorder="1" applyAlignment="1">
      <alignment horizontal="center" vertical="center" textRotation="255" shrinkToFit="1"/>
    </xf>
    <xf numFmtId="177" fontId="13" fillId="0" borderId="11" xfId="0" applyNumberFormat="1" applyFont="1" applyFill="1" applyBorder="1" applyAlignment="1">
      <alignment horizontal="center" vertical="center" shrinkToFit="1"/>
    </xf>
    <xf numFmtId="178" fontId="13" fillId="0" borderId="12" xfId="0" applyNumberFormat="1" applyFont="1" applyFill="1" applyBorder="1" applyAlignment="1">
      <alignment horizontal="center" vertical="center" shrinkToFit="1"/>
    </xf>
    <xf numFmtId="178" fontId="13" fillId="0" borderId="25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textRotation="255" shrinkToFit="1"/>
    </xf>
    <xf numFmtId="0" fontId="8" fillId="0" borderId="7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textRotation="255" wrapText="1" shrinkToFit="1"/>
    </xf>
    <xf numFmtId="0" fontId="27" fillId="0" borderId="17" xfId="0" applyFont="1" applyFill="1" applyBorder="1" applyAlignment="1">
      <alignment horizontal="center" vertical="center" textRotation="255" wrapText="1" shrinkToFi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textRotation="255" wrapText="1" shrinkToFit="1"/>
    </xf>
    <xf numFmtId="0" fontId="30" fillId="0" borderId="17" xfId="0" applyFont="1" applyFill="1" applyBorder="1" applyAlignment="1">
      <alignment horizontal="center" vertical="center" textRotation="255" wrapText="1" shrinkToFit="1"/>
    </xf>
    <xf numFmtId="177" fontId="13" fillId="0" borderId="3" xfId="0" applyNumberFormat="1" applyFont="1" applyFill="1" applyBorder="1" applyAlignment="1">
      <alignment horizontal="center" vertical="center" shrinkToFi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177" fontId="13" fillId="3" borderId="14" xfId="0" applyNumberFormat="1" applyFont="1" applyFill="1" applyBorder="1" applyAlignment="1">
      <alignment horizontal="center" vertical="center" shrinkToFit="1"/>
    </xf>
    <xf numFmtId="177" fontId="13" fillId="3" borderId="17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textRotation="255" wrapText="1" shrinkToFit="1"/>
    </xf>
    <xf numFmtId="0" fontId="30" fillId="0" borderId="11" xfId="0" applyFont="1" applyFill="1" applyBorder="1" applyAlignment="1">
      <alignment horizontal="center" vertical="center" textRotation="255" wrapText="1" shrinkToFit="1"/>
    </xf>
    <xf numFmtId="0" fontId="8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textRotation="255" wrapText="1" shrinkToFit="1"/>
    </xf>
    <xf numFmtId="0" fontId="27" fillId="0" borderId="3" xfId="0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178" fontId="13" fillId="3" borderId="8" xfId="0" applyNumberFormat="1" applyFont="1" applyFill="1" applyBorder="1" applyAlignment="1">
      <alignment horizontal="center" vertical="center" shrinkToFit="1"/>
    </xf>
    <xf numFmtId="178" fontId="13" fillId="3" borderId="20" xfId="0" applyNumberFormat="1" applyFont="1" applyFill="1" applyBorder="1" applyAlignment="1">
      <alignment horizontal="center" vertical="center" shrinkToFi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 shrinkToFit="1"/>
    </xf>
    <xf numFmtId="0" fontId="34" fillId="0" borderId="7" xfId="0" applyFont="1" applyFill="1" applyBorder="1" applyAlignment="1">
      <alignment horizontal="center" vertical="center" wrapText="1" shrinkToFit="1"/>
    </xf>
    <xf numFmtId="177" fontId="13" fillId="3" borderId="7" xfId="0" applyNumberFormat="1" applyFont="1" applyFill="1" applyBorder="1" applyAlignment="1">
      <alignment horizontal="center" vertical="center" shrinkToFit="1"/>
    </xf>
    <xf numFmtId="178" fontId="13" fillId="3" borderId="22" xfId="0" applyNumberFormat="1" applyFont="1" applyFill="1" applyBorder="1" applyAlignment="1">
      <alignment horizontal="center" vertical="center" shrinkToFi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17" xfId="0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2064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567344" y="92963"/>
          <a:ext cx="2901722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111.03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7</xdr:col>
      <xdr:colOff>857250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9615"/>
          <a:ext cx="6278390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440462</xdr:colOff>
      <xdr:row>0</xdr:row>
      <xdr:rowOff>8809</xdr:rowOff>
    </xdr:from>
    <xdr:to>
      <xdr:col>7</xdr:col>
      <xdr:colOff>278907</xdr:colOff>
      <xdr:row>2</xdr:row>
      <xdr:rowOff>69260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250462" y="8809"/>
          <a:ext cx="1767257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view="pageBreakPreview" zoomScale="86" zoomScaleNormal="100" zoomScaleSheetLayoutView="86" workbookViewId="0">
      <selection activeCell="F27" sqref="F27"/>
    </sheetView>
  </sheetViews>
  <sheetFormatPr defaultRowHeight="16.5"/>
  <cols>
    <col min="1" max="1" width="3.375" style="9" customWidth="1"/>
    <col min="2" max="2" width="2.375" customWidth="1"/>
    <col min="3" max="3" width="8.875" customWidth="1"/>
    <col min="4" max="4" width="22" customWidth="1"/>
    <col min="5" max="5" width="19.875" customWidth="1"/>
    <col min="6" max="6" width="22.875" customWidth="1"/>
    <col min="7" max="7" width="4.875" style="3" customWidth="1"/>
    <col min="8" max="8" width="20" customWidth="1"/>
    <col min="9" max="9" width="7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10"/>
      <c r="I1" s="10"/>
      <c r="J1" s="10"/>
      <c r="K1" s="10"/>
      <c r="L1" s="10"/>
      <c r="M1" s="10"/>
    </row>
    <row r="2" spans="1:15" ht="36" customHeight="1">
      <c r="A2" s="4"/>
      <c r="B2" s="5"/>
      <c r="H2" s="115" t="s">
        <v>12</v>
      </c>
      <c r="I2" s="115"/>
      <c r="J2" s="116"/>
      <c r="K2" s="116"/>
      <c r="L2" s="116"/>
      <c r="M2" s="116"/>
      <c r="N2" s="116"/>
      <c r="O2" s="116"/>
    </row>
    <row r="3" spans="1:15" ht="36" customHeight="1" thickBot="1">
      <c r="A3" s="11" t="s">
        <v>13</v>
      </c>
      <c r="C3" s="12"/>
      <c r="D3" s="13"/>
      <c r="H3" s="117"/>
      <c r="I3" s="117"/>
      <c r="J3" s="117"/>
      <c r="K3" s="117"/>
      <c r="L3" s="117"/>
      <c r="M3" s="117"/>
      <c r="N3" s="117"/>
      <c r="O3" s="117"/>
    </row>
    <row r="4" spans="1:15" ht="8.25" customHeight="1">
      <c r="A4" s="118" t="s">
        <v>1</v>
      </c>
      <c r="B4" s="119"/>
      <c r="C4" s="119" t="s">
        <v>2</v>
      </c>
      <c r="D4" s="124" t="s">
        <v>14</v>
      </c>
      <c r="E4" s="124" t="s">
        <v>15</v>
      </c>
      <c r="F4" s="124" t="s">
        <v>16</v>
      </c>
      <c r="G4" s="127" t="s">
        <v>17</v>
      </c>
      <c r="H4" s="124" t="s">
        <v>18</v>
      </c>
      <c r="I4" s="67" t="s">
        <v>19</v>
      </c>
      <c r="J4" s="132" t="s">
        <v>20</v>
      </c>
      <c r="K4" s="135" t="s">
        <v>21</v>
      </c>
      <c r="L4" s="135" t="s">
        <v>3</v>
      </c>
      <c r="M4" s="138" t="s">
        <v>22</v>
      </c>
      <c r="N4" s="135" t="s">
        <v>23</v>
      </c>
      <c r="O4" s="6" t="s">
        <v>24</v>
      </c>
    </row>
    <row r="5" spans="1:15" ht="8.25" customHeight="1">
      <c r="A5" s="120"/>
      <c r="B5" s="121"/>
      <c r="C5" s="121"/>
      <c r="D5" s="125"/>
      <c r="E5" s="125"/>
      <c r="F5" s="125"/>
      <c r="G5" s="128"/>
      <c r="H5" s="125"/>
      <c r="I5" s="130"/>
      <c r="J5" s="133"/>
      <c r="K5" s="136"/>
      <c r="L5" s="136"/>
      <c r="M5" s="139"/>
      <c r="N5" s="136"/>
      <c r="O5" s="141" t="s">
        <v>25</v>
      </c>
    </row>
    <row r="6" spans="1:15" ht="8.25" customHeight="1" thickBot="1">
      <c r="A6" s="122"/>
      <c r="B6" s="123"/>
      <c r="C6" s="123"/>
      <c r="D6" s="126"/>
      <c r="E6" s="126"/>
      <c r="F6" s="126"/>
      <c r="G6" s="129"/>
      <c r="H6" s="126"/>
      <c r="I6" s="131"/>
      <c r="J6" s="134"/>
      <c r="K6" s="137"/>
      <c r="L6" s="137"/>
      <c r="M6" s="140"/>
      <c r="N6" s="137"/>
      <c r="O6" s="142"/>
    </row>
    <row r="7" spans="1:15" ht="31.9" customHeight="1">
      <c r="A7" s="53" t="s">
        <v>74</v>
      </c>
      <c r="B7" s="69" t="s">
        <v>31</v>
      </c>
      <c r="C7" s="87" t="s">
        <v>27</v>
      </c>
      <c r="D7" s="18" t="s">
        <v>28</v>
      </c>
      <c r="E7" s="18" t="s">
        <v>90</v>
      </c>
      <c r="F7" s="18" t="s">
        <v>43</v>
      </c>
      <c r="G7" s="49" t="s">
        <v>33</v>
      </c>
      <c r="H7" s="19" t="s">
        <v>93</v>
      </c>
      <c r="I7" s="75" t="s">
        <v>34</v>
      </c>
      <c r="J7" s="41">
        <v>7.2</v>
      </c>
      <c r="K7" s="41">
        <v>2.5</v>
      </c>
      <c r="L7" s="41">
        <v>1.7</v>
      </c>
      <c r="M7" s="41">
        <v>2.5</v>
      </c>
      <c r="N7" s="41">
        <v>0</v>
      </c>
      <c r="O7" s="42">
        <f>J7*70+K7*75+L7*25+M7*45+N7*60</f>
        <v>846.5</v>
      </c>
    </row>
    <row r="8" spans="1:15" ht="9" customHeight="1">
      <c r="A8" s="54"/>
      <c r="B8" s="56"/>
      <c r="C8" s="57"/>
      <c r="D8" s="16" t="s">
        <v>88</v>
      </c>
      <c r="E8" s="20" t="s">
        <v>91</v>
      </c>
      <c r="F8" s="16" t="s">
        <v>92</v>
      </c>
      <c r="G8" s="58"/>
      <c r="H8" s="21" t="s">
        <v>94</v>
      </c>
      <c r="I8" s="76"/>
      <c r="J8" s="40"/>
      <c r="K8" s="40"/>
      <c r="L8" s="40"/>
      <c r="M8" s="40"/>
      <c r="N8" s="40"/>
      <c r="O8" s="38"/>
    </row>
    <row r="9" spans="1:15" s="7" customFormat="1" ht="36.6" customHeight="1">
      <c r="A9" s="43" t="s">
        <v>75</v>
      </c>
      <c r="B9" s="69" t="s">
        <v>35</v>
      </c>
      <c r="C9" s="47" t="s">
        <v>89</v>
      </c>
      <c r="D9" s="18" t="s">
        <v>64</v>
      </c>
      <c r="E9" s="22" t="s">
        <v>100</v>
      </c>
      <c r="F9" s="22" t="s">
        <v>211</v>
      </c>
      <c r="G9" s="49" t="s">
        <v>37</v>
      </c>
      <c r="H9" s="23" t="s">
        <v>95</v>
      </c>
      <c r="I9" s="93" t="s">
        <v>29</v>
      </c>
      <c r="J9" s="41">
        <v>6.9</v>
      </c>
      <c r="K9" s="41">
        <v>2.5</v>
      </c>
      <c r="L9" s="41">
        <v>1.8</v>
      </c>
      <c r="M9" s="41">
        <v>2.5</v>
      </c>
      <c r="N9" s="41">
        <v>0</v>
      </c>
      <c r="O9" s="42">
        <f>J9*70+K9*75+L9*25+M9*45+N9*60</f>
        <v>828</v>
      </c>
    </row>
    <row r="10" spans="1:15" s="8" customFormat="1" ht="9" customHeight="1">
      <c r="A10" s="54"/>
      <c r="B10" s="56"/>
      <c r="C10" s="57"/>
      <c r="D10" s="16" t="s">
        <v>209</v>
      </c>
      <c r="E10" s="16" t="s">
        <v>213</v>
      </c>
      <c r="F10" s="16" t="s">
        <v>212</v>
      </c>
      <c r="G10" s="58"/>
      <c r="H10" s="21" t="s">
        <v>96</v>
      </c>
      <c r="I10" s="93"/>
      <c r="J10" s="40"/>
      <c r="K10" s="40"/>
      <c r="L10" s="40"/>
      <c r="M10" s="40"/>
      <c r="N10" s="40"/>
      <c r="O10" s="38"/>
    </row>
    <row r="11" spans="1:15" ht="29.45" customHeight="1">
      <c r="A11" s="43" t="s">
        <v>76</v>
      </c>
      <c r="B11" s="45" t="s">
        <v>38</v>
      </c>
      <c r="C11" s="113" t="s">
        <v>45</v>
      </c>
      <c r="D11" s="22" t="s">
        <v>46</v>
      </c>
      <c r="E11" s="18" t="s">
        <v>65</v>
      </c>
      <c r="F11" s="22" t="s">
        <v>98</v>
      </c>
      <c r="G11" s="49" t="s">
        <v>33</v>
      </c>
      <c r="H11" s="24" t="s">
        <v>102</v>
      </c>
      <c r="I11" s="59" t="s">
        <v>40</v>
      </c>
      <c r="J11" s="39">
        <v>7</v>
      </c>
      <c r="K11" s="39">
        <v>2.5</v>
      </c>
      <c r="L11" s="39">
        <v>1.7</v>
      </c>
      <c r="M11" s="39">
        <v>2.5</v>
      </c>
      <c r="N11" s="39">
        <v>1</v>
      </c>
      <c r="O11" s="37">
        <f>J11*70+K11*75+L11*25+M11*45+N11*60</f>
        <v>892.5</v>
      </c>
    </row>
    <row r="12" spans="1:15" ht="10.5" customHeight="1">
      <c r="A12" s="54"/>
      <c r="B12" s="112"/>
      <c r="C12" s="114"/>
      <c r="D12" s="16" t="s">
        <v>97</v>
      </c>
      <c r="E12" s="16" t="s">
        <v>67</v>
      </c>
      <c r="F12" s="16" t="s">
        <v>99</v>
      </c>
      <c r="G12" s="58"/>
      <c r="H12" s="25" t="s">
        <v>103</v>
      </c>
      <c r="I12" s="59"/>
      <c r="J12" s="40"/>
      <c r="K12" s="40"/>
      <c r="L12" s="40"/>
      <c r="M12" s="40"/>
      <c r="N12" s="40"/>
      <c r="O12" s="38"/>
    </row>
    <row r="13" spans="1:15" ht="28.35" customHeight="1">
      <c r="A13" s="43" t="s">
        <v>77</v>
      </c>
      <c r="B13" s="55" t="s">
        <v>41</v>
      </c>
      <c r="C13" s="47" t="s">
        <v>27</v>
      </c>
      <c r="D13" s="22" t="s">
        <v>61</v>
      </c>
      <c r="E13" s="22" t="s">
        <v>167</v>
      </c>
      <c r="F13" s="18" t="s">
        <v>36</v>
      </c>
      <c r="G13" s="49" t="s">
        <v>17</v>
      </c>
      <c r="H13" s="26" t="s">
        <v>104</v>
      </c>
      <c r="I13" s="51" t="s">
        <v>29</v>
      </c>
      <c r="J13" s="41">
        <v>7</v>
      </c>
      <c r="K13" s="41">
        <v>2.5</v>
      </c>
      <c r="L13" s="41">
        <v>1.7</v>
      </c>
      <c r="M13" s="41">
        <v>2.5</v>
      </c>
      <c r="N13" s="41">
        <v>1</v>
      </c>
      <c r="O13" s="42">
        <f>J13*70+K13*75+L13*25+M13*45+N13*60</f>
        <v>892.5</v>
      </c>
    </row>
    <row r="14" spans="1:15" ht="10.5" customHeight="1" thickBot="1">
      <c r="A14" s="102"/>
      <c r="B14" s="86"/>
      <c r="C14" s="48"/>
      <c r="D14" s="27" t="s">
        <v>210</v>
      </c>
      <c r="E14" s="27" t="s">
        <v>168</v>
      </c>
      <c r="F14" s="27" t="s">
        <v>101</v>
      </c>
      <c r="G14" s="50"/>
      <c r="H14" s="28" t="s">
        <v>105</v>
      </c>
      <c r="I14" s="52"/>
      <c r="J14" s="61"/>
      <c r="K14" s="61"/>
      <c r="L14" s="61"/>
      <c r="M14" s="61"/>
      <c r="N14" s="61"/>
      <c r="O14" s="62"/>
    </row>
    <row r="15" spans="1:15" ht="27.75" customHeight="1">
      <c r="A15" s="53" t="s">
        <v>108</v>
      </c>
      <c r="B15" s="69" t="s">
        <v>26</v>
      </c>
      <c r="C15" s="87" t="s">
        <v>32</v>
      </c>
      <c r="D15" s="18" t="s">
        <v>50</v>
      </c>
      <c r="E15" s="18" t="s">
        <v>39</v>
      </c>
      <c r="F15" s="18" t="s">
        <v>57</v>
      </c>
      <c r="G15" s="67" t="s">
        <v>17</v>
      </c>
      <c r="H15" s="19" t="s">
        <v>115</v>
      </c>
      <c r="I15" s="68" t="s">
        <v>29</v>
      </c>
      <c r="J15" s="77">
        <v>7</v>
      </c>
      <c r="K15" s="77">
        <v>2.5</v>
      </c>
      <c r="L15" s="77">
        <v>1.7</v>
      </c>
      <c r="M15" s="77">
        <v>2.5</v>
      </c>
      <c r="N15" s="77">
        <v>1</v>
      </c>
      <c r="O15" s="63">
        <f>J15*70+K15*75+L15*25+M15*45+N15*60</f>
        <v>892.5</v>
      </c>
    </row>
    <row r="16" spans="1:15" ht="9" customHeight="1">
      <c r="A16" s="54"/>
      <c r="B16" s="56"/>
      <c r="C16" s="111"/>
      <c r="D16" s="16" t="s">
        <v>52</v>
      </c>
      <c r="E16" s="16" t="s">
        <v>113</v>
      </c>
      <c r="F16" s="16" t="s">
        <v>114</v>
      </c>
      <c r="G16" s="58"/>
      <c r="H16" s="21" t="s">
        <v>116</v>
      </c>
      <c r="I16" s="59"/>
      <c r="J16" s="40"/>
      <c r="K16" s="40"/>
      <c r="L16" s="40"/>
      <c r="M16" s="40"/>
      <c r="N16" s="40"/>
      <c r="O16" s="38"/>
    </row>
    <row r="17" spans="1:15" s="7" customFormat="1" ht="27.6" customHeight="1">
      <c r="A17" s="53" t="s">
        <v>109</v>
      </c>
      <c r="B17" s="69" t="s">
        <v>31</v>
      </c>
      <c r="C17" s="73" t="s">
        <v>106</v>
      </c>
      <c r="D17" s="22" t="s">
        <v>117</v>
      </c>
      <c r="E17" s="22" t="s">
        <v>119</v>
      </c>
      <c r="F17" s="22" t="s">
        <v>121</v>
      </c>
      <c r="G17" s="49" t="s">
        <v>47</v>
      </c>
      <c r="H17" s="29" t="s">
        <v>233</v>
      </c>
      <c r="I17" s="71" t="s">
        <v>205</v>
      </c>
      <c r="J17" s="41">
        <v>6.9</v>
      </c>
      <c r="K17" s="41">
        <v>2.5</v>
      </c>
      <c r="L17" s="41">
        <v>1.8</v>
      </c>
      <c r="M17" s="41">
        <v>2.5</v>
      </c>
      <c r="N17" s="41">
        <v>0</v>
      </c>
      <c r="O17" s="42">
        <f>J17*70+K17*75+L17*25+M17*45+N17*60</f>
        <v>828</v>
      </c>
    </row>
    <row r="18" spans="1:15" s="8" customFormat="1" ht="9" customHeight="1">
      <c r="A18" s="54"/>
      <c r="B18" s="56"/>
      <c r="C18" s="74"/>
      <c r="D18" s="16" t="s">
        <v>118</v>
      </c>
      <c r="E18" s="16" t="s">
        <v>120</v>
      </c>
      <c r="F18" s="16" t="s">
        <v>122</v>
      </c>
      <c r="G18" s="58"/>
      <c r="H18" s="21" t="s">
        <v>234</v>
      </c>
      <c r="I18" s="72"/>
      <c r="J18" s="40"/>
      <c r="K18" s="40"/>
      <c r="L18" s="40"/>
      <c r="M18" s="40"/>
      <c r="N18" s="40"/>
      <c r="O18" s="38"/>
    </row>
    <row r="19" spans="1:15" s="7" customFormat="1" ht="45" customHeight="1">
      <c r="A19" s="108" t="s">
        <v>110</v>
      </c>
      <c r="B19" s="110" t="s">
        <v>35</v>
      </c>
      <c r="C19" s="78" t="s">
        <v>107</v>
      </c>
      <c r="D19" s="79"/>
      <c r="E19" s="79"/>
      <c r="F19" s="79"/>
      <c r="G19" s="79"/>
      <c r="H19" s="79"/>
      <c r="I19" s="80"/>
      <c r="J19" s="106">
        <v>6.9</v>
      </c>
      <c r="K19" s="106">
        <v>2.5</v>
      </c>
      <c r="L19" s="106">
        <v>1.8</v>
      </c>
      <c r="M19" s="106">
        <v>2.5</v>
      </c>
      <c r="N19" s="106">
        <v>0</v>
      </c>
      <c r="O19" s="107">
        <f>J19*70+K19*75+L19*25+M19*45+N19*60</f>
        <v>828</v>
      </c>
    </row>
    <row r="20" spans="1:15" s="8" customFormat="1" ht="9" customHeight="1">
      <c r="A20" s="109"/>
      <c r="B20" s="101"/>
      <c r="C20" s="81"/>
      <c r="D20" s="82"/>
      <c r="E20" s="82"/>
      <c r="F20" s="82"/>
      <c r="G20" s="82"/>
      <c r="H20" s="82"/>
      <c r="I20" s="83"/>
      <c r="J20" s="85"/>
      <c r="K20" s="85"/>
      <c r="L20" s="85"/>
      <c r="M20" s="85"/>
      <c r="N20" s="85"/>
      <c r="O20" s="97"/>
    </row>
    <row r="21" spans="1:15" ht="33.75" customHeight="1">
      <c r="A21" s="53" t="s">
        <v>111</v>
      </c>
      <c r="B21" s="55" t="s">
        <v>38</v>
      </c>
      <c r="C21" s="47" t="s">
        <v>42</v>
      </c>
      <c r="D21" s="18" t="s">
        <v>214</v>
      </c>
      <c r="E21" s="18" t="s">
        <v>125</v>
      </c>
      <c r="F21" s="18" t="s">
        <v>123</v>
      </c>
      <c r="G21" s="49" t="s">
        <v>47</v>
      </c>
      <c r="H21" s="26" t="s">
        <v>48</v>
      </c>
      <c r="I21" s="59" t="s">
        <v>206</v>
      </c>
      <c r="J21" s="39">
        <v>6.5</v>
      </c>
      <c r="K21" s="39">
        <v>2.5</v>
      </c>
      <c r="L21" s="39">
        <v>1.7</v>
      </c>
      <c r="M21" s="39">
        <v>3</v>
      </c>
      <c r="N21" s="39">
        <v>0</v>
      </c>
      <c r="O21" s="37">
        <f>J21*70+K21*75+L21*25+M21*45+N21*60</f>
        <v>820</v>
      </c>
    </row>
    <row r="22" spans="1:15" ht="12.75" customHeight="1">
      <c r="A22" s="54"/>
      <c r="B22" s="56"/>
      <c r="C22" s="57"/>
      <c r="D22" s="16" t="s">
        <v>215</v>
      </c>
      <c r="E22" s="20" t="s">
        <v>30</v>
      </c>
      <c r="F22" s="20" t="s">
        <v>124</v>
      </c>
      <c r="G22" s="58"/>
      <c r="H22" s="17" t="s">
        <v>49</v>
      </c>
      <c r="I22" s="60"/>
      <c r="J22" s="40"/>
      <c r="K22" s="40"/>
      <c r="L22" s="40"/>
      <c r="M22" s="40"/>
      <c r="N22" s="40"/>
      <c r="O22" s="38"/>
    </row>
    <row r="23" spans="1:15" ht="33.200000000000003" customHeight="1">
      <c r="A23" s="43" t="s">
        <v>112</v>
      </c>
      <c r="B23" s="55" t="s">
        <v>41</v>
      </c>
      <c r="C23" s="104" t="s">
        <v>27</v>
      </c>
      <c r="D23" s="22" t="s">
        <v>69</v>
      </c>
      <c r="E23" s="22" t="s">
        <v>54</v>
      </c>
      <c r="F23" s="22" t="s">
        <v>128</v>
      </c>
      <c r="G23" s="92" t="s">
        <v>17</v>
      </c>
      <c r="H23" s="26" t="s">
        <v>130</v>
      </c>
      <c r="I23" s="51" t="s">
        <v>29</v>
      </c>
      <c r="J23" s="41">
        <v>6.5</v>
      </c>
      <c r="K23" s="41">
        <v>2.5</v>
      </c>
      <c r="L23" s="41">
        <v>1.7</v>
      </c>
      <c r="M23" s="41">
        <v>2.5</v>
      </c>
      <c r="N23" s="41">
        <v>1</v>
      </c>
      <c r="O23" s="42">
        <f>J23*70+K23*75+L23*25+M23*45+N23*60</f>
        <v>857.5</v>
      </c>
    </row>
    <row r="24" spans="1:15" ht="10.5" customHeight="1" thickBot="1">
      <c r="A24" s="102"/>
      <c r="B24" s="103"/>
      <c r="C24" s="105"/>
      <c r="D24" s="27" t="s">
        <v>126</v>
      </c>
      <c r="E24" s="27" t="s">
        <v>127</v>
      </c>
      <c r="F24" s="27" t="s">
        <v>129</v>
      </c>
      <c r="G24" s="50"/>
      <c r="H24" s="28" t="s">
        <v>131</v>
      </c>
      <c r="I24" s="95"/>
      <c r="J24" s="61"/>
      <c r="K24" s="61"/>
      <c r="L24" s="61"/>
      <c r="M24" s="61"/>
      <c r="N24" s="61"/>
      <c r="O24" s="62"/>
    </row>
    <row r="25" spans="1:15" ht="27.75" customHeight="1">
      <c r="A25" s="64" t="s">
        <v>5</v>
      </c>
      <c r="B25" s="65" t="s">
        <v>26</v>
      </c>
      <c r="C25" s="66" t="s">
        <v>143</v>
      </c>
      <c r="D25" s="14" t="s">
        <v>229</v>
      </c>
      <c r="E25" s="14" t="s">
        <v>216</v>
      </c>
      <c r="F25" s="14" t="s">
        <v>159</v>
      </c>
      <c r="G25" s="67" t="s">
        <v>17</v>
      </c>
      <c r="H25" s="15" t="s">
        <v>132</v>
      </c>
      <c r="I25" s="68" t="s">
        <v>29</v>
      </c>
      <c r="J25" s="77">
        <v>7</v>
      </c>
      <c r="K25" s="77">
        <v>2.5</v>
      </c>
      <c r="L25" s="77">
        <v>1.7</v>
      </c>
      <c r="M25" s="77">
        <v>2.5</v>
      </c>
      <c r="N25" s="77">
        <v>1</v>
      </c>
      <c r="O25" s="63">
        <f>J25*70+K25*75+L25*25+M25*45+N25*60</f>
        <v>892.5</v>
      </c>
    </row>
    <row r="26" spans="1:15" ht="9" customHeight="1">
      <c r="A26" s="54"/>
      <c r="B26" s="56"/>
      <c r="C26" s="57"/>
      <c r="D26" s="16" t="s">
        <v>160</v>
      </c>
      <c r="E26" s="16" t="s">
        <v>158</v>
      </c>
      <c r="F26" s="16" t="s">
        <v>240</v>
      </c>
      <c r="G26" s="58"/>
      <c r="H26" s="30" t="s">
        <v>133</v>
      </c>
      <c r="I26" s="59"/>
      <c r="J26" s="40"/>
      <c r="K26" s="40"/>
      <c r="L26" s="40"/>
      <c r="M26" s="40"/>
      <c r="N26" s="40"/>
      <c r="O26" s="38"/>
    </row>
    <row r="27" spans="1:15" ht="31.9" customHeight="1">
      <c r="A27" s="53" t="s">
        <v>6</v>
      </c>
      <c r="B27" s="69" t="s">
        <v>31</v>
      </c>
      <c r="C27" s="73" t="s">
        <v>27</v>
      </c>
      <c r="D27" s="22" t="s">
        <v>161</v>
      </c>
      <c r="E27" s="22" t="s">
        <v>163</v>
      </c>
      <c r="F27" s="22" t="s">
        <v>56</v>
      </c>
      <c r="G27" s="49" t="s">
        <v>47</v>
      </c>
      <c r="H27" s="29" t="s">
        <v>134</v>
      </c>
      <c r="I27" s="75" t="s">
        <v>207</v>
      </c>
      <c r="J27" s="41">
        <v>7.2</v>
      </c>
      <c r="K27" s="41">
        <v>2.5</v>
      </c>
      <c r="L27" s="41">
        <v>1.7</v>
      </c>
      <c r="M27" s="41">
        <v>2.5</v>
      </c>
      <c r="N27" s="41">
        <v>0</v>
      </c>
      <c r="O27" s="42">
        <f>J27*70+K27*75+L27*25+M27*45+N27*60</f>
        <v>846.5</v>
      </c>
    </row>
    <row r="28" spans="1:15" ht="9" customHeight="1">
      <c r="A28" s="54"/>
      <c r="B28" s="56"/>
      <c r="C28" s="74"/>
      <c r="D28" s="16" t="s">
        <v>162</v>
      </c>
      <c r="E28" s="16" t="s">
        <v>164</v>
      </c>
      <c r="F28" s="16" t="s">
        <v>58</v>
      </c>
      <c r="G28" s="58"/>
      <c r="H28" s="21" t="s">
        <v>135</v>
      </c>
      <c r="I28" s="76"/>
      <c r="J28" s="40"/>
      <c r="K28" s="40"/>
      <c r="L28" s="40"/>
      <c r="M28" s="40"/>
      <c r="N28" s="40"/>
      <c r="O28" s="38"/>
    </row>
    <row r="29" spans="1:15" s="7" customFormat="1" ht="36.6" customHeight="1">
      <c r="A29" s="53" t="s">
        <v>78</v>
      </c>
      <c r="B29" s="69" t="s">
        <v>35</v>
      </c>
      <c r="C29" s="47" t="s">
        <v>144</v>
      </c>
      <c r="D29" s="31" t="s">
        <v>235</v>
      </c>
      <c r="E29" s="32" t="s">
        <v>173</v>
      </c>
      <c r="F29" s="32" t="s">
        <v>165</v>
      </c>
      <c r="G29" s="49" t="s">
        <v>37</v>
      </c>
      <c r="H29" s="29" t="s">
        <v>51</v>
      </c>
      <c r="I29" s="71" t="s">
        <v>29</v>
      </c>
      <c r="J29" s="41">
        <v>6.9</v>
      </c>
      <c r="K29" s="41">
        <v>2.5</v>
      </c>
      <c r="L29" s="41">
        <v>1.8</v>
      </c>
      <c r="M29" s="41">
        <v>2.5</v>
      </c>
      <c r="N29" s="41">
        <v>0</v>
      </c>
      <c r="O29" s="42">
        <f>J29*70+K29*75+L29*25+M29*45+N29*60</f>
        <v>828</v>
      </c>
    </row>
    <row r="30" spans="1:15" s="8" customFormat="1" ht="9" customHeight="1">
      <c r="A30" s="54"/>
      <c r="B30" s="56"/>
      <c r="C30" s="70"/>
      <c r="D30" s="16" t="s">
        <v>236</v>
      </c>
      <c r="E30" s="16" t="s">
        <v>174</v>
      </c>
      <c r="F30" s="16" t="s">
        <v>166</v>
      </c>
      <c r="G30" s="58"/>
      <c r="H30" s="30" t="s">
        <v>136</v>
      </c>
      <c r="I30" s="72"/>
      <c r="J30" s="40"/>
      <c r="K30" s="40"/>
      <c r="L30" s="40"/>
      <c r="M30" s="40"/>
      <c r="N30" s="40"/>
      <c r="O30" s="38"/>
    </row>
    <row r="31" spans="1:15" ht="33.75" customHeight="1">
      <c r="A31" s="53" t="s">
        <v>79</v>
      </c>
      <c r="B31" s="55" t="s">
        <v>38</v>
      </c>
      <c r="C31" s="47" t="s">
        <v>62</v>
      </c>
      <c r="D31" s="18" t="s">
        <v>217</v>
      </c>
      <c r="E31" s="18" t="s">
        <v>56</v>
      </c>
      <c r="F31" s="18" t="s">
        <v>219</v>
      </c>
      <c r="G31" s="49" t="s">
        <v>47</v>
      </c>
      <c r="H31" s="26" t="s">
        <v>137</v>
      </c>
      <c r="I31" s="59" t="s">
        <v>208</v>
      </c>
      <c r="J31" s="39">
        <v>6.5</v>
      </c>
      <c r="K31" s="39">
        <v>2.5</v>
      </c>
      <c r="L31" s="39">
        <v>1.7</v>
      </c>
      <c r="M31" s="39">
        <v>3</v>
      </c>
      <c r="N31" s="39">
        <v>0</v>
      </c>
      <c r="O31" s="37">
        <f>J31*70+K31*75+L31*25+M31*45+N31*60</f>
        <v>820</v>
      </c>
    </row>
    <row r="32" spans="1:15" ht="12.75" customHeight="1">
      <c r="A32" s="54"/>
      <c r="B32" s="56"/>
      <c r="C32" s="57"/>
      <c r="D32" s="16" t="s">
        <v>218</v>
      </c>
      <c r="E32" s="20" t="s">
        <v>58</v>
      </c>
      <c r="F32" s="20" t="s">
        <v>220</v>
      </c>
      <c r="G32" s="58"/>
      <c r="H32" s="17" t="s">
        <v>138</v>
      </c>
      <c r="I32" s="60"/>
      <c r="J32" s="40"/>
      <c r="K32" s="40"/>
      <c r="L32" s="40"/>
      <c r="M32" s="40"/>
      <c r="N32" s="40"/>
      <c r="O32" s="38"/>
    </row>
    <row r="33" spans="1:15" ht="28.35" customHeight="1">
      <c r="A33" s="43" t="s">
        <v>80</v>
      </c>
      <c r="B33" s="45" t="s">
        <v>41</v>
      </c>
      <c r="C33" s="47" t="s">
        <v>27</v>
      </c>
      <c r="D33" s="31" t="s">
        <v>169</v>
      </c>
      <c r="E33" s="22" t="s">
        <v>11</v>
      </c>
      <c r="F33" s="32" t="s">
        <v>172</v>
      </c>
      <c r="G33" s="49" t="s">
        <v>17</v>
      </c>
      <c r="H33" s="33" t="s">
        <v>139</v>
      </c>
      <c r="I33" s="51" t="s">
        <v>29</v>
      </c>
      <c r="J33" s="41">
        <v>7</v>
      </c>
      <c r="K33" s="41">
        <v>2.5</v>
      </c>
      <c r="L33" s="41">
        <v>1.7</v>
      </c>
      <c r="M33" s="41">
        <v>2.5</v>
      </c>
      <c r="N33" s="41">
        <v>1</v>
      </c>
      <c r="O33" s="42">
        <f>J33*70+K33*75+L33*25+M33*45+N33*60</f>
        <v>892.5</v>
      </c>
    </row>
    <row r="34" spans="1:15" ht="10.5" customHeight="1" thickBot="1">
      <c r="A34" s="44"/>
      <c r="B34" s="46"/>
      <c r="C34" s="48"/>
      <c r="D34" s="27" t="s">
        <v>170</v>
      </c>
      <c r="E34" s="27" t="s">
        <v>171</v>
      </c>
      <c r="F34" s="27" t="s">
        <v>175</v>
      </c>
      <c r="G34" s="50"/>
      <c r="H34" s="25" t="s">
        <v>140</v>
      </c>
      <c r="I34" s="52"/>
      <c r="J34" s="61"/>
      <c r="K34" s="61"/>
      <c r="L34" s="61"/>
      <c r="M34" s="61"/>
      <c r="N34" s="61"/>
      <c r="O34" s="62"/>
    </row>
    <row r="35" spans="1:15" ht="27.75" customHeight="1">
      <c r="A35" s="64" t="s">
        <v>7</v>
      </c>
      <c r="B35" s="65" t="s">
        <v>26</v>
      </c>
      <c r="C35" s="66" t="s">
        <v>151</v>
      </c>
      <c r="D35" s="14" t="s">
        <v>176</v>
      </c>
      <c r="E35" s="14" t="s">
        <v>177</v>
      </c>
      <c r="F35" s="14" t="s">
        <v>179</v>
      </c>
      <c r="G35" s="67" t="s">
        <v>17</v>
      </c>
      <c r="H35" s="15" t="s">
        <v>141</v>
      </c>
      <c r="I35" s="68" t="s">
        <v>29</v>
      </c>
      <c r="J35" s="77">
        <v>7</v>
      </c>
      <c r="K35" s="77">
        <v>2.5</v>
      </c>
      <c r="L35" s="77">
        <v>1.7</v>
      </c>
      <c r="M35" s="77">
        <v>2.5</v>
      </c>
      <c r="N35" s="77">
        <v>1</v>
      </c>
      <c r="O35" s="63">
        <f>J35*70+K35*75+L35*25+M35*45+N35*60</f>
        <v>892.5</v>
      </c>
    </row>
    <row r="36" spans="1:15" ht="9" customHeight="1">
      <c r="A36" s="54"/>
      <c r="B36" s="56"/>
      <c r="C36" s="57"/>
      <c r="D36" s="16" t="s">
        <v>10</v>
      </c>
      <c r="E36" s="16" t="s">
        <v>178</v>
      </c>
      <c r="F36" s="16" t="s">
        <v>180</v>
      </c>
      <c r="G36" s="58"/>
      <c r="H36" s="30" t="s">
        <v>142</v>
      </c>
      <c r="I36" s="59"/>
      <c r="J36" s="40"/>
      <c r="K36" s="40"/>
      <c r="L36" s="40"/>
      <c r="M36" s="40"/>
      <c r="N36" s="40"/>
      <c r="O36" s="38"/>
    </row>
    <row r="37" spans="1:15" ht="31.9" customHeight="1">
      <c r="A37" s="53" t="s">
        <v>8</v>
      </c>
      <c r="B37" s="69" t="s">
        <v>31</v>
      </c>
      <c r="C37" s="73" t="s">
        <v>27</v>
      </c>
      <c r="D37" s="22" t="s">
        <v>181</v>
      </c>
      <c r="E37" s="22" t="s">
        <v>221</v>
      </c>
      <c r="F37" s="22" t="s">
        <v>183</v>
      </c>
      <c r="G37" s="49" t="s">
        <v>47</v>
      </c>
      <c r="H37" s="29" t="s">
        <v>146</v>
      </c>
      <c r="I37" s="75" t="s">
        <v>59</v>
      </c>
      <c r="J37" s="41">
        <v>7.2</v>
      </c>
      <c r="K37" s="41">
        <v>2.5</v>
      </c>
      <c r="L37" s="41">
        <v>1.7</v>
      </c>
      <c r="M37" s="41">
        <v>2.5</v>
      </c>
      <c r="N37" s="41">
        <v>0</v>
      </c>
      <c r="O37" s="42">
        <f>J37*70+K37*75+L37*25+M37*45+N37*60</f>
        <v>846.5</v>
      </c>
    </row>
    <row r="38" spans="1:15" ht="9" customHeight="1">
      <c r="A38" s="54"/>
      <c r="B38" s="56"/>
      <c r="C38" s="74"/>
      <c r="D38" s="16" t="s">
        <v>182</v>
      </c>
      <c r="E38" s="16" t="s">
        <v>222</v>
      </c>
      <c r="F38" s="16" t="s">
        <v>184</v>
      </c>
      <c r="G38" s="58"/>
      <c r="H38" s="21" t="s">
        <v>147</v>
      </c>
      <c r="I38" s="76"/>
      <c r="J38" s="40"/>
      <c r="K38" s="40"/>
      <c r="L38" s="40"/>
      <c r="M38" s="40"/>
      <c r="N38" s="40"/>
      <c r="O38" s="38"/>
    </row>
    <row r="39" spans="1:15" ht="30.6" customHeight="1">
      <c r="A39" s="98" t="s">
        <v>81</v>
      </c>
      <c r="B39" s="100" t="s">
        <v>35</v>
      </c>
      <c r="C39" s="78" t="s">
        <v>145</v>
      </c>
      <c r="D39" s="79"/>
      <c r="E39" s="79"/>
      <c r="F39" s="79"/>
      <c r="G39" s="79"/>
      <c r="H39" s="79"/>
      <c r="I39" s="80"/>
      <c r="J39" s="84">
        <v>6.5</v>
      </c>
      <c r="K39" s="84">
        <v>2.5</v>
      </c>
      <c r="L39" s="84">
        <v>1.5</v>
      </c>
      <c r="M39" s="84">
        <v>2.5</v>
      </c>
      <c r="N39" s="84">
        <v>1</v>
      </c>
      <c r="O39" s="96">
        <f>J39*70+K39*75+L39*25+M39*45+N39*60</f>
        <v>852.5</v>
      </c>
    </row>
    <row r="40" spans="1:15" ht="11.45" customHeight="1">
      <c r="A40" s="99"/>
      <c r="B40" s="101"/>
      <c r="C40" s="81"/>
      <c r="D40" s="82"/>
      <c r="E40" s="82"/>
      <c r="F40" s="82"/>
      <c r="G40" s="82"/>
      <c r="H40" s="82"/>
      <c r="I40" s="83"/>
      <c r="J40" s="85"/>
      <c r="K40" s="85"/>
      <c r="L40" s="85"/>
      <c r="M40" s="85"/>
      <c r="N40" s="85"/>
      <c r="O40" s="97"/>
    </row>
    <row r="41" spans="1:15" ht="33.75" customHeight="1">
      <c r="A41" s="53" t="s">
        <v>82</v>
      </c>
      <c r="B41" s="55" t="s">
        <v>38</v>
      </c>
      <c r="C41" s="47" t="s">
        <v>27</v>
      </c>
      <c r="D41" s="18" t="s">
        <v>239</v>
      </c>
      <c r="E41" s="18" t="s">
        <v>60</v>
      </c>
      <c r="F41" s="18" t="s">
        <v>199</v>
      </c>
      <c r="G41" s="49" t="s">
        <v>47</v>
      </c>
      <c r="H41" s="26" t="s">
        <v>70</v>
      </c>
      <c r="I41" s="59" t="s">
        <v>72</v>
      </c>
      <c r="J41" s="39">
        <v>6.5</v>
      </c>
      <c r="K41" s="39">
        <v>2.5</v>
      </c>
      <c r="L41" s="39">
        <v>1.7</v>
      </c>
      <c r="M41" s="39">
        <v>3</v>
      </c>
      <c r="N41" s="39">
        <v>0</v>
      </c>
      <c r="O41" s="37">
        <f>J41*70+K41*75+L41*25+M41*45+N41*60</f>
        <v>820</v>
      </c>
    </row>
    <row r="42" spans="1:15" ht="12.75" customHeight="1">
      <c r="A42" s="54"/>
      <c r="B42" s="56"/>
      <c r="C42" s="57"/>
      <c r="D42" s="16" t="s">
        <v>223</v>
      </c>
      <c r="E42" s="20" t="s">
        <v>9</v>
      </c>
      <c r="F42" s="20" t="s">
        <v>232</v>
      </c>
      <c r="G42" s="58"/>
      <c r="H42" s="17" t="s">
        <v>148</v>
      </c>
      <c r="I42" s="60"/>
      <c r="J42" s="40"/>
      <c r="K42" s="40"/>
      <c r="L42" s="40"/>
      <c r="M42" s="40"/>
      <c r="N42" s="40"/>
      <c r="O42" s="38"/>
    </row>
    <row r="43" spans="1:15" ht="28.35" customHeight="1">
      <c r="A43" s="43" t="s">
        <v>83</v>
      </c>
      <c r="B43" s="45" t="s">
        <v>41</v>
      </c>
      <c r="C43" s="47" t="s">
        <v>4</v>
      </c>
      <c r="D43" s="31" t="s">
        <v>55</v>
      </c>
      <c r="E43" s="22" t="s">
        <v>186</v>
      </c>
      <c r="F43" s="32" t="s">
        <v>188</v>
      </c>
      <c r="G43" s="49" t="s">
        <v>17</v>
      </c>
      <c r="H43" s="33" t="s">
        <v>71</v>
      </c>
      <c r="I43" s="51" t="s">
        <v>29</v>
      </c>
      <c r="J43" s="41">
        <v>7</v>
      </c>
      <c r="K43" s="41">
        <v>2.5</v>
      </c>
      <c r="L43" s="41">
        <v>1.7</v>
      </c>
      <c r="M43" s="41">
        <v>2.5</v>
      </c>
      <c r="N43" s="41">
        <v>1</v>
      </c>
      <c r="O43" s="42">
        <f>J43*70+K43*75+L43*25+M43*45+N43*60</f>
        <v>892.5</v>
      </c>
    </row>
    <row r="44" spans="1:15" ht="10.5" customHeight="1" thickBot="1">
      <c r="A44" s="44"/>
      <c r="B44" s="46"/>
      <c r="C44" s="48"/>
      <c r="D44" s="27" t="s">
        <v>185</v>
      </c>
      <c r="E44" s="27" t="s">
        <v>187</v>
      </c>
      <c r="F44" s="27" t="s">
        <v>200</v>
      </c>
      <c r="G44" s="50"/>
      <c r="H44" s="25" t="s">
        <v>149</v>
      </c>
      <c r="I44" s="52"/>
      <c r="J44" s="61"/>
      <c r="K44" s="61"/>
      <c r="L44" s="61"/>
      <c r="M44" s="61"/>
      <c r="N44" s="61"/>
      <c r="O44" s="62"/>
    </row>
    <row r="45" spans="1:15" ht="27" customHeight="1">
      <c r="A45" s="64" t="s">
        <v>84</v>
      </c>
      <c r="B45" s="65" t="s">
        <v>26</v>
      </c>
      <c r="C45" s="66" t="s">
        <v>53</v>
      </c>
      <c r="D45" s="14" t="s">
        <v>189</v>
      </c>
      <c r="E45" s="14" t="s">
        <v>238</v>
      </c>
      <c r="F45" s="15" t="s">
        <v>203</v>
      </c>
      <c r="G45" s="67" t="s">
        <v>17</v>
      </c>
      <c r="H45" s="34" t="s">
        <v>150</v>
      </c>
      <c r="I45" s="94" t="s">
        <v>29</v>
      </c>
      <c r="J45" s="77">
        <v>6.5</v>
      </c>
      <c r="K45" s="77">
        <v>2.5</v>
      </c>
      <c r="L45" s="77">
        <v>1.7</v>
      </c>
      <c r="M45" s="77">
        <v>3</v>
      </c>
      <c r="N45" s="77">
        <v>1</v>
      </c>
      <c r="O45" s="63">
        <f>J45*70+K45*75+L45*25+M45*45+N45*60</f>
        <v>880</v>
      </c>
    </row>
    <row r="46" spans="1:15" ht="9" customHeight="1">
      <c r="A46" s="53"/>
      <c r="B46" s="56"/>
      <c r="C46" s="57"/>
      <c r="D46" s="16" t="s">
        <v>192</v>
      </c>
      <c r="E46" s="20" t="s">
        <v>237</v>
      </c>
      <c r="F46" s="16" t="s">
        <v>204</v>
      </c>
      <c r="G46" s="49"/>
      <c r="H46" s="25" t="s">
        <v>153</v>
      </c>
      <c r="I46" s="51"/>
      <c r="J46" s="41"/>
      <c r="K46" s="41"/>
      <c r="L46" s="41"/>
      <c r="M46" s="41"/>
      <c r="N46" s="41"/>
      <c r="O46" s="42"/>
    </row>
    <row r="47" spans="1:15" ht="27.6" customHeight="1">
      <c r="A47" s="43" t="s">
        <v>85</v>
      </c>
      <c r="B47" s="55" t="s">
        <v>31</v>
      </c>
      <c r="C47" s="47" t="s">
        <v>27</v>
      </c>
      <c r="D47" s="22" t="s">
        <v>190</v>
      </c>
      <c r="E47" s="22" t="s">
        <v>224</v>
      </c>
      <c r="F47" s="22" t="s">
        <v>201</v>
      </c>
      <c r="G47" s="92" t="s">
        <v>47</v>
      </c>
      <c r="H47" s="26" t="s">
        <v>154</v>
      </c>
      <c r="I47" s="89" t="s">
        <v>63</v>
      </c>
      <c r="J47" s="39">
        <v>6.5</v>
      </c>
      <c r="K47" s="39">
        <v>2.5</v>
      </c>
      <c r="L47" s="39">
        <v>1.5</v>
      </c>
      <c r="M47" s="39">
        <v>2.5</v>
      </c>
      <c r="N47" s="39">
        <v>0</v>
      </c>
      <c r="O47" s="37">
        <f>J47*70+K47*75+L47*25+M47*45+N47*60</f>
        <v>792.5</v>
      </c>
    </row>
    <row r="48" spans="1:15" ht="10.5" customHeight="1">
      <c r="A48" s="54"/>
      <c r="B48" s="91"/>
      <c r="C48" s="57"/>
      <c r="D48" s="16" t="s">
        <v>44</v>
      </c>
      <c r="E48" s="16" t="s">
        <v>225</v>
      </c>
      <c r="F48" s="16" t="s">
        <v>202</v>
      </c>
      <c r="G48" s="58"/>
      <c r="H48" s="30" t="s">
        <v>155</v>
      </c>
      <c r="I48" s="76"/>
      <c r="J48" s="40"/>
      <c r="K48" s="40"/>
      <c r="L48" s="40"/>
      <c r="M48" s="40"/>
      <c r="N48" s="40"/>
      <c r="O48" s="38"/>
    </row>
    <row r="49" spans="1:15" s="7" customFormat="1" ht="36.6" customHeight="1">
      <c r="A49" s="53" t="s">
        <v>86</v>
      </c>
      <c r="B49" s="69" t="s">
        <v>35</v>
      </c>
      <c r="C49" s="87" t="s">
        <v>152</v>
      </c>
      <c r="D49" s="31" t="s">
        <v>226</v>
      </c>
      <c r="E49" s="31" t="s">
        <v>193</v>
      </c>
      <c r="F49" s="31" t="s">
        <v>227</v>
      </c>
      <c r="G49" s="49" t="s">
        <v>37</v>
      </c>
      <c r="H49" s="19" t="s">
        <v>156</v>
      </c>
      <c r="I49" s="93" t="s">
        <v>29</v>
      </c>
      <c r="J49" s="41">
        <v>6.9</v>
      </c>
      <c r="K49" s="41">
        <v>2.5</v>
      </c>
      <c r="L49" s="41">
        <v>1.8</v>
      </c>
      <c r="M49" s="41">
        <v>2.5</v>
      </c>
      <c r="N49" s="41">
        <v>0</v>
      </c>
      <c r="O49" s="42">
        <f>J49*70+K49*75+L49*25+M49*45+N49*60</f>
        <v>828</v>
      </c>
    </row>
    <row r="50" spans="1:15" s="8" customFormat="1" ht="9" customHeight="1">
      <c r="A50" s="54"/>
      <c r="B50" s="56"/>
      <c r="C50" s="70"/>
      <c r="D50" s="16" t="s">
        <v>191</v>
      </c>
      <c r="E50" s="16" t="s">
        <v>194</v>
      </c>
      <c r="F50" s="16" t="s">
        <v>228</v>
      </c>
      <c r="G50" s="58"/>
      <c r="H50" s="30" t="s">
        <v>157</v>
      </c>
      <c r="I50" s="72"/>
      <c r="J50" s="40"/>
      <c r="K50" s="40"/>
      <c r="L50" s="40"/>
      <c r="M50" s="40"/>
      <c r="N50" s="40"/>
      <c r="O50" s="38"/>
    </row>
    <row r="51" spans="1:15" ht="31.35" customHeight="1">
      <c r="A51" s="53" t="s">
        <v>87</v>
      </c>
      <c r="B51" s="69" t="s">
        <v>38</v>
      </c>
      <c r="C51" s="87" t="s">
        <v>27</v>
      </c>
      <c r="D51" s="18" t="s">
        <v>231</v>
      </c>
      <c r="E51" s="18" t="s">
        <v>195</v>
      </c>
      <c r="F51" s="18" t="s">
        <v>197</v>
      </c>
      <c r="G51" s="49" t="s">
        <v>47</v>
      </c>
      <c r="H51" s="35" t="s">
        <v>66</v>
      </c>
      <c r="I51" s="89" t="s">
        <v>73</v>
      </c>
      <c r="J51" s="41">
        <v>6.5</v>
      </c>
      <c r="K51" s="41">
        <v>2.5</v>
      </c>
      <c r="L51" s="41">
        <v>1.7</v>
      </c>
      <c r="M51" s="41">
        <v>3</v>
      </c>
      <c r="N51" s="41">
        <v>0</v>
      </c>
      <c r="O51" s="42">
        <f>J51*70+K51*75+L51*25+M51*45+N51*60</f>
        <v>820</v>
      </c>
    </row>
    <row r="52" spans="1:15" ht="9.6" customHeight="1" thickBot="1">
      <c r="A52" s="44"/>
      <c r="B52" s="86"/>
      <c r="C52" s="88"/>
      <c r="D52" s="27" t="s">
        <v>230</v>
      </c>
      <c r="E52" s="27" t="s">
        <v>196</v>
      </c>
      <c r="F52" s="27" t="s">
        <v>198</v>
      </c>
      <c r="G52" s="50"/>
      <c r="H52" s="36" t="s">
        <v>68</v>
      </c>
      <c r="I52" s="90"/>
      <c r="J52" s="61"/>
      <c r="K52" s="61"/>
      <c r="L52" s="61"/>
      <c r="M52" s="61"/>
      <c r="N52" s="61"/>
      <c r="O52" s="62"/>
    </row>
  </sheetData>
  <mergeCells count="264"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9:J10"/>
    <mergeCell ref="K9:K10"/>
    <mergeCell ref="L9:L10"/>
    <mergeCell ref="M9:M10"/>
    <mergeCell ref="N9:N10"/>
    <mergeCell ref="O9:O10"/>
    <mergeCell ref="K7:K8"/>
    <mergeCell ref="L7:L8"/>
    <mergeCell ref="M7:M8"/>
    <mergeCell ref="N7:N8"/>
    <mergeCell ref="O7:O8"/>
    <mergeCell ref="J7:J8"/>
    <mergeCell ref="A13:A14"/>
    <mergeCell ref="B13:B14"/>
    <mergeCell ref="C13:C14"/>
    <mergeCell ref="G13:G14"/>
    <mergeCell ref="I13:I14"/>
    <mergeCell ref="A11:A12"/>
    <mergeCell ref="B11:B12"/>
    <mergeCell ref="C11:C12"/>
    <mergeCell ref="G11:G12"/>
    <mergeCell ref="I11:I12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J11:J12"/>
    <mergeCell ref="A17:A18"/>
    <mergeCell ref="B17:B18"/>
    <mergeCell ref="C17:C18"/>
    <mergeCell ref="G17:G18"/>
    <mergeCell ref="I17:I18"/>
    <mergeCell ref="A15:A16"/>
    <mergeCell ref="B15:B16"/>
    <mergeCell ref="C15:C16"/>
    <mergeCell ref="G15:G16"/>
    <mergeCell ref="I15:I16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J15:J16"/>
    <mergeCell ref="M19:M20"/>
    <mergeCell ref="N19:N20"/>
    <mergeCell ref="O19:O20"/>
    <mergeCell ref="A21:A22"/>
    <mergeCell ref="B21:B22"/>
    <mergeCell ref="C21:C22"/>
    <mergeCell ref="G21:G22"/>
    <mergeCell ref="I21:I22"/>
    <mergeCell ref="J21:J22"/>
    <mergeCell ref="K21:K22"/>
    <mergeCell ref="A19:A20"/>
    <mergeCell ref="B19:B20"/>
    <mergeCell ref="C19:I20"/>
    <mergeCell ref="J19:J20"/>
    <mergeCell ref="K19:K20"/>
    <mergeCell ref="L19:L20"/>
    <mergeCell ref="L21:L22"/>
    <mergeCell ref="M21:M22"/>
    <mergeCell ref="N21:N22"/>
    <mergeCell ref="O21:O22"/>
    <mergeCell ref="M35:M36"/>
    <mergeCell ref="N35:N36"/>
    <mergeCell ref="O35:O36"/>
    <mergeCell ref="K23:K24"/>
    <mergeCell ref="L23:L24"/>
    <mergeCell ref="M23:M24"/>
    <mergeCell ref="N23:N24"/>
    <mergeCell ref="O23:O24"/>
    <mergeCell ref="A35:A36"/>
    <mergeCell ref="B35:B36"/>
    <mergeCell ref="C35:C36"/>
    <mergeCell ref="G35:G36"/>
    <mergeCell ref="I35:I36"/>
    <mergeCell ref="J25:J26"/>
    <mergeCell ref="K25:K26"/>
    <mergeCell ref="L25:L26"/>
    <mergeCell ref="M25:M26"/>
    <mergeCell ref="N25:N26"/>
    <mergeCell ref="J35:J36"/>
    <mergeCell ref="K35:K36"/>
    <mergeCell ref="L35:L36"/>
    <mergeCell ref="A23:A24"/>
    <mergeCell ref="B23:B24"/>
    <mergeCell ref="C23:C24"/>
    <mergeCell ref="G23:G24"/>
    <mergeCell ref="I23:I24"/>
    <mergeCell ref="J23:J24"/>
    <mergeCell ref="L43:L44"/>
    <mergeCell ref="M43:M44"/>
    <mergeCell ref="N43:N44"/>
    <mergeCell ref="O43:O44"/>
    <mergeCell ref="A37:A38"/>
    <mergeCell ref="B37:B38"/>
    <mergeCell ref="C37:C38"/>
    <mergeCell ref="G37:G38"/>
    <mergeCell ref="I37:I38"/>
    <mergeCell ref="J37:J38"/>
    <mergeCell ref="A41:A42"/>
    <mergeCell ref="B41:B42"/>
    <mergeCell ref="C41:C42"/>
    <mergeCell ref="G41:G42"/>
    <mergeCell ref="I41:I42"/>
    <mergeCell ref="L39:L40"/>
    <mergeCell ref="M39:M40"/>
    <mergeCell ref="N39:N40"/>
    <mergeCell ref="O39:O40"/>
    <mergeCell ref="A39:A40"/>
    <mergeCell ref="B39:B40"/>
    <mergeCell ref="A45:A46"/>
    <mergeCell ref="B45:B46"/>
    <mergeCell ref="C45:C46"/>
    <mergeCell ref="G45:G46"/>
    <mergeCell ref="I45:I46"/>
    <mergeCell ref="A43:A44"/>
    <mergeCell ref="B43:B44"/>
    <mergeCell ref="C43:C44"/>
    <mergeCell ref="G43:G44"/>
    <mergeCell ref="I43:I44"/>
    <mergeCell ref="A51:A52"/>
    <mergeCell ref="B51:B52"/>
    <mergeCell ref="C51:C52"/>
    <mergeCell ref="G51:G52"/>
    <mergeCell ref="I51:I52"/>
    <mergeCell ref="J51:J52"/>
    <mergeCell ref="K47:K48"/>
    <mergeCell ref="L47:L48"/>
    <mergeCell ref="M47:M48"/>
    <mergeCell ref="A47:A48"/>
    <mergeCell ref="B47:B48"/>
    <mergeCell ref="C47:C48"/>
    <mergeCell ref="G47:G48"/>
    <mergeCell ref="I47:I48"/>
    <mergeCell ref="J47:J48"/>
    <mergeCell ref="A49:A50"/>
    <mergeCell ref="B49:B50"/>
    <mergeCell ref="C49:C50"/>
    <mergeCell ref="G49:G50"/>
    <mergeCell ref="I49:I50"/>
    <mergeCell ref="K51:K52"/>
    <mergeCell ref="L51:L52"/>
    <mergeCell ref="M51:M52"/>
    <mergeCell ref="J49:J50"/>
    <mergeCell ref="C39:I40"/>
    <mergeCell ref="J39:J40"/>
    <mergeCell ref="K39:K40"/>
    <mergeCell ref="J41:J42"/>
    <mergeCell ref="K41:K42"/>
    <mergeCell ref="L41:L42"/>
    <mergeCell ref="M41:M42"/>
    <mergeCell ref="N41:N42"/>
    <mergeCell ref="O41:O42"/>
    <mergeCell ref="K27:K28"/>
    <mergeCell ref="L27:L28"/>
    <mergeCell ref="N51:N52"/>
    <mergeCell ref="O51:O52"/>
    <mergeCell ref="N47:N48"/>
    <mergeCell ref="O47:O48"/>
    <mergeCell ref="J45:J46"/>
    <mergeCell ref="K45:K46"/>
    <mergeCell ref="L45:L46"/>
    <mergeCell ref="M45:M46"/>
    <mergeCell ref="N45:N46"/>
    <mergeCell ref="O45:O46"/>
    <mergeCell ref="J43:J44"/>
    <mergeCell ref="K49:K50"/>
    <mergeCell ref="L49:L50"/>
    <mergeCell ref="M49:M50"/>
    <mergeCell ref="N49:N50"/>
    <mergeCell ref="O49:O50"/>
    <mergeCell ref="K37:K38"/>
    <mergeCell ref="L37:L38"/>
    <mergeCell ref="M37:M38"/>
    <mergeCell ref="N37:N38"/>
    <mergeCell ref="O37:O38"/>
    <mergeCell ref="K43:K44"/>
    <mergeCell ref="M31:M32"/>
    <mergeCell ref="N31:N32"/>
    <mergeCell ref="O25:O26"/>
    <mergeCell ref="A25:A26"/>
    <mergeCell ref="B25:B26"/>
    <mergeCell ref="C25:C26"/>
    <mergeCell ref="G25:G26"/>
    <mergeCell ref="I25:I26"/>
    <mergeCell ref="A29:A30"/>
    <mergeCell ref="B29:B30"/>
    <mergeCell ref="C29:C30"/>
    <mergeCell ref="G29:G30"/>
    <mergeCell ref="I29:I30"/>
    <mergeCell ref="A27:A28"/>
    <mergeCell ref="B27:B28"/>
    <mergeCell ref="C27:C28"/>
    <mergeCell ref="G27:G28"/>
    <mergeCell ref="I27:I28"/>
    <mergeCell ref="J29:J30"/>
    <mergeCell ref="K29:K30"/>
    <mergeCell ref="L29:L30"/>
    <mergeCell ref="M29:M30"/>
    <mergeCell ref="N29:N30"/>
    <mergeCell ref="O29:O30"/>
    <mergeCell ref="O31:O32"/>
    <mergeCell ref="J31:J32"/>
    <mergeCell ref="M27:M28"/>
    <mergeCell ref="N27:N28"/>
    <mergeCell ref="O27:O28"/>
    <mergeCell ref="J27:J28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J33:J34"/>
    <mergeCell ref="K33:K34"/>
    <mergeCell ref="L33:L34"/>
    <mergeCell ref="M33:M34"/>
    <mergeCell ref="N33:N34"/>
    <mergeCell ref="O33:O34"/>
    <mergeCell ref="K31:K32"/>
    <mergeCell ref="L31:L3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徐匯午餐111.3月徐匯</vt:lpstr>
      <vt:lpstr>徐匯午餐111.3月徐匯!Print_Area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2022-02-21T10:24:56Z</cp:lastPrinted>
  <dcterms:created xsi:type="dcterms:W3CDTF">2022-01-19T08:13:54Z</dcterms:created>
  <dcterms:modified xsi:type="dcterms:W3CDTF">2022-02-22T02:57:10Z</dcterms:modified>
</cp:coreProperties>
</file>