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16245" windowHeight="5565"/>
  </bookViews>
  <sheets>
    <sheet name="晚餐111.05月徐匯" sheetId="3" r:id="rId1"/>
  </sheets>
  <definedNames>
    <definedName name="_xlnm.Print_Area" localSheetId="0">晚餐111.05月徐匯!$A$1:$O$42</definedName>
  </definedNames>
  <calcPr calcId="125725"/>
</workbook>
</file>

<file path=xl/calcChain.xml><?xml version="1.0" encoding="utf-8"?>
<calcChain xmlns="http://schemas.openxmlformats.org/spreadsheetml/2006/main">
  <c r="O29" i="3"/>
  <c r="O27"/>
  <c r="O25"/>
  <c r="O23"/>
  <c r="O41" l="1"/>
  <c r="O39"/>
  <c r="O37"/>
  <c r="O35"/>
  <c r="O33"/>
  <c r="O31"/>
  <c r="O21"/>
  <c r="O19"/>
  <c r="O17"/>
  <c r="O15"/>
  <c r="O13"/>
  <c r="O11"/>
</calcChain>
</file>

<file path=xl/sharedStrings.xml><?xml version="1.0" encoding="utf-8"?>
<sst xmlns="http://schemas.openxmlformats.org/spreadsheetml/2006/main" count="252" uniqueCount="202">
  <si>
    <t xml:space="preserve"> </t>
  </si>
  <si>
    <t>日 期</t>
  </si>
  <si>
    <t>主 食</t>
  </si>
  <si>
    <t>蔬菜類
(份)</t>
    <phoneticPr fontId="5" type="noConversion"/>
  </si>
  <si>
    <t>四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</si>
  <si>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</si>
  <si>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</si>
  <si>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</si>
  <si>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</si>
  <si>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</si>
  <si>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</si>
  <si>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</si>
  <si>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</si>
  <si>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</si>
  <si>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</si>
  <si>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</si>
  <si>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</si>
  <si>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</si>
  <si>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</si>
  <si>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一</t>
    <phoneticPr fontId="2" type="noConversion"/>
  </si>
  <si>
    <t>水果</t>
    <phoneticPr fontId="2" type="noConversion"/>
  </si>
  <si>
    <t>洋蔥 蛋 炒</t>
    <phoneticPr fontId="2" type="noConversion"/>
  </si>
  <si>
    <t>二</t>
    <phoneticPr fontId="2" type="noConversion"/>
  </si>
  <si>
    <t>三</t>
    <phoneticPr fontId="2" type="noConversion"/>
  </si>
  <si>
    <t>青菜</t>
    <phoneticPr fontId="2" type="noConversion"/>
  </si>
  <si>
    <t>有機  青菜</t>
  </si>
  <si>
    <t>保久乳</t>
    <phoneticPr fontId="2" type="noConversion"/>
  </si>
  <si>
    <t>蔥花卷</t>
    <phoneticPr fontId="2" type="noConversion"/>
  </si>
  <si>
    <t>烤地瓜</t>
    <phoneticPr fontId="2" type="noConversion"/>
  </si>
  <si>
    <t>西谷米牛奶湯</t>
    <phoneticPr fontId="2" type="noConversion"/>
  </si>
  <si>
    <t>西谷米 奶粉</t>
    <phoneticPr fontId="2" type="noConversion"/>
  </si>
  <si>
    <t>米苔目湯</t>
    <phoneticPr fontId="2" type="noConversion"/>
  </si>
  <si>
    <t>蘿蔔油腐湯</t>
    <phoneticPr fontId="2" type="noConversion"/>
  </si>
  <si>
    <t>蘿蔔 油豆腐</t>
    <phoneticPr fontId="2" type="noConversion"/>
  </si>
  <si>
    <t>肉骨茶湯</t>
    <phoneticPr fontId="2" type="noConversion"/>
  </si>
  <si>
    <t>豬肉 蔬菜 肉骨茶包</t>
    <phoneticPr fontId="2" type="noConversion"/>
  </si>
  <si>
    <t>蕃茄蛋花湯</t>
    <phoneticPr fontId="2" type="noConversion"/>
  </si>
  <si>
    <t>蕃茄 蛋</t>
    <phoneticPr fontId="2" type="noConversion"/>
  </si>
  <si>
    <t>海芽蛋花湯</t>
    <phoneticPr fontId="2" type="noConversion"/>
  </si>
  <si>
    <t>海帶芽 蛋</t>
    <phoneticPr fontId="2" type="noConversion"/>
  </si>
  <si>
    <t>米苔目 蔬菜</t>
    <phoneticPr fontId="2" type="noConversion"/>
  </si>
  <si>
    <t>蒜香麵包</t>
    <phoneticPr fontId="2" type="noConversion"/>
  </si>
  <si>
    <t>豬血糕</t>
    <phoneticPr fontId="2" type="noConversion"/>
  </si>
  <si>
    <t>2</t>
    <phoneticPr fontId="2" type="noConversion"/>
  </si>
  <si>
    <t>白飯</t>
    <phoneticPr fontId="2" type="noConversion"/>
  </si>
  <si>
    <t>紅燒豬肉</t>
    <phoneticPr fontId="2" type="noConversion"/>
  </si>
  <si>
    <t>玉米雞丁</t>
    <phoneticPr fontId="2" type="noConversion"/>
  </si>
  <si>
    <t>豬肉 蔬菜 燒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</si>
  <si>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</si>
  <si>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</si>
  <si>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</si>
  <si>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</si>
  <si>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</si>
  <si>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</si>
  <si>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</si>
  <si>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23</t>
    <phoneticPr fontId="2" type="noConversion"/>
  </si>
  <si>
    <t>24</t>
    <phoneticPr fontId="2" type="noConversion"/>
  </si>
  <si>
    <t>26</t>
    <phoneticPr fontId="2" type="noConversion"/>
  </si>
  <si>
    <t>30</t>
    <phoneticPr fontId="2" type="noConversion"/>
  </si>
  <si>
    <t>31</t>
    <phoneticPr fontId="2" type="noConversion"/>
  </si>
  <si>
    <t>雞肉 玉米 燒</t>
    <phoneticPr fontId="2" type="noConversion"/>
  </si>
  <si>
    <t>香Q白飯</t>
    <phoneticPr fontId="2" type="noConversion"/>
  </si>
  <si>
    <t>壽喜燒豬肉</t>
    <phoneticPr fontId="2" type="noConversion"/>
  </si>
  <si>
    <t>蒜香四季</t>
    <phoneticPr fontId="2" type="noConversion"/>
  </si>
  <si>
    <t>豬肉 蔬菜 煮</t>
    <phoneticPr fontId="2" type="noConversion"/>
  </si>
  <si>
    <t>四季豆 蒜 炒</t>
    <phoneticPr fontId="2" type="noConversion"/>
  </si>
  <si>
    <t>小米飯</t>
    <phoneticPr fontId="2" type="noConversion"/>
  </si>
  <si>
    <t>咕咾肉</t>
    <phoneticPr fontId="2" type="noConversion"/>
  </si>
  <si>
    <t>爆菇燒雞</t>
    <phoneticPr fontId="2" type="noConversion"/>
  </si>
  <si>
    <t>肉絲炒海帶絲</t>
    <phoneticPr fontId="2" type="noConversion"/>
  </si>
  <si>
    <t>杏鮑菇 雞肉 炒</t>
    <phoneticPr fontId="2" type="noConversion"/>
  </si>
  <si>
    <t>豬肉 海帶  炒</t>
    <phoneticPr fontId="2" type="noConversion"/>
  </si>
  <si>
    <t>香鬆飯</t>
    <phoneticPr fontId="2" type="noConversion"/>
  </si>
  <si>
    <t>義式雞腿</t>
    <phoneticPr fontId="2" type="noConversion"/>
  </si>
  <si>
    <t>茶碗蒸</t>
    <phoneticPr fontId="2" type="noConversion"/>
  </si>
  <si>
    <t>培根高麗</t>
    <phoneticPr fontId="2" type="noConversion"/>
  </si>
  <si>
    <t>雞腿排 燉</t>
    <phoneticPr fontId="2" type="noConversion"/>
  </si>
  <si>
    <t>蛋 蒸</t>
    <phoneticPr fontId="2" type="noConversion"/>
  </si>
  <si>
    <t>培根 高麗菜 煮</t>
    <phoneticPr fontId="2" type="noConversion"/>
  </si>
  <si>
    <t>奶醬嫩雞</t>
    <phoneticPr fontId="2" type="noConversion"/>
  </si>
  <si>
    <t>滷味拼盤</t>
    <phoneticPr fontId="2" type="noConversion"/>
  </si>
  <si>
    <t>紅絲炒蛋</t>
    <phoneticPr fontId="2" type="noConversion"/>
  </si>
  <si>
    <t>雞肉 馬鈴薯 蔬菜 煮</t>
    <phoneticPr fontId="2" type="noConversion"/>
  </si>
  <si>
    <t>豆乾 蘿蔔 海帶 滷</t>
    <phoneticPr fontId="2" type="noConversion"/>
  </si>
  <si>
    <t>紅蘿蔔 蛋 炒</t>
    <phoneticPr fontId="2" type="noConversion"/>
  </si>
  <si>
    <t>麥片飯</t>
    <phoneticPr fontId="2" type="noConversion"/>
  </si>
  <si>
    <t>古早味瓜仔肉</t>
    <phoneticPr fontId="2" type="noConversion"/>
  </si>
  <si>
    <t>炭烤雞腿</t>
    <phoneticPr fontId="2" type="noConversion"/>
  </si>
  <si>
    <t>芋香白菜</t>
    <phoneticPr fontId="2" type="noConversion"/>
  </si>
  <si>
    <t>豬肉 鮮菇 碎瓜 燉</t>
    <phoneticPr fontId="2" type="noConversion"/>
  </si>
  <si>
    <t>雞腿 烤</t>
    <phoneticPr fontId="2" type="noConversion"/>
  </si>
  <si>
    <t>白菜 芋頭 煮</t>
    <phoneticPr fontId="2" type="noConversion"/>
  </si>
  <si>
    <t>天使腿排</t>
    <phoneticPr fontId="2" type="noConversion"/>
  </si>
  <si>
    <t>醬爆肉絲</t>
    <phoneticPr fontId="2" type="noConversion"/>
  </si>
  <si>
    <t>雙色蒲瓜</t>
    <phoneticPr fontId="2" type="noConversion"/>
  </si>
  <si>
    <t>天使腿排 煎</t>
    <phoneticPr fontId="2" type="noConversion"/>
  </si>
  <si>
    <t>豆干 肉片 炒</t>
    <phoneticPr fontId="2" type="noConversion"/>
  </si>
  <si>
    <t>蒲瓜 香菇 紅絲 炒</t>
    <phoneticPr fontId="2" type="noConversion"/>
  </si>
  <si>
    <t>哨子麵</t>
    <phoneticPr fontId="2" type="noConversion"/>
  </si>
  <si>
    <t>鐵路大排</t>
    <phoneticPr fontId="2" type="noConversion"/>
  </si>
  <si>
    <t>小魚花生豆乾</t>
    <phoneticPr fontId="2" type="noConversion"/>
  </si>
  <si>
    <t>鐵路大排 煎</t>
    <phoneticPr fontId="2" type="noConversion"/>
  </si>
  <si>
    <t>小魚乾 花生 豆乾 炒</t>
    <phoneticPr fontId="2" type="noConversion"/>
  </si>
  <si>
    <t>南洋咖哩豬</t>
    <phoneticPr fontId="2" type="noConversion"/>
  </si>
  <si>
    <t>吮指雞翅</t>
    <phoneticPr fontId="2" type="noConversion"/>
  </si>
  <si>
    <t>玉筍黃瓜</t>
    <phoneticPr fontId="2" type="noConversion"/>
  </si>
  <si>
    <t>豬肉 洋蔥 馬鈴薯 燒</t>
    <phoneticPr fontId="2" type="noConversion"/>
  </si>
  <si>
    <t>雞翅 烤</t>
    <phoneticPr fontId="2" type="noConversion"/>
  </si>
  <si>
    <t>玉米筍 黃瓜 燒</t>
    <phoneticPr fontId="2" type="noConversion"/>
  </si>
  <si>
    <t>玉米飯</t>
    <phoneticPr fontId="2" type="noConversion"/>
  </si>
  <si>
    <t>蒜味雞肉</t>
    <phoneticPr fontId="2" type="noConversion"/>
  </si>
  <si>
    <t>鵪鶉蛋肉燥</t>
    <phoneticPr fontId="2" type="noConversion"/>
  </si>
  <si>
    <t>木須甘藍</t>
    <phoneticPr fontId="2" type="noConversion"/>
  </si>
  <si>
    <t>雞肉 蒜 蔬菜 燒</t>
    <phoneticPr fontId="2" type="noConversion"/>
  </si>
  <si>
    <t>豬肉 鳥蛋 滷</t>
    <phoneticPr fontId="2" type="noConversion"/>
  </si>
  <si>
    <t>木耳 高麗菜 炒</t>
    <phoneticPr fontId="2" type="noConversion"/>
  </si>
  <si>
    <t>鮮筍炒肉片</t>
    <phoneticPr fontId="2" type="noConversion"/>
  </si>
  <si>
    <t>鮮筍 肉片 炒</t>
    <phoneticPr fontId="2" type="noConversion"/>
  </si>
  <si>
    <t>香酥炸雞腿</t>
    <phoneticPr fontId="2" type="noConversion"/>
  </si>
  <si>
    <t>蝦香花椰菜</t>
    <phoneticPr fontId="2" type="noConversion"/>
  </si>
  <si>
    <t>雞腿 炸</t>
    <phoneticPr fontId="2" type="noConversion"/>
  </si>
  <si>
    <t>蝦皮 花椰菜 炒</t>
    <phoneticPr fontId="2" type="noConversion"/>
  </si>
  <si>
    <t>韓式泡菜豬</t>
    <phoneticPr fontId="2" type="noConversion"/>
  </si>
  <si>
    <t>家常粉絲</t>
    <phoneticPr fontId="2" type="noConversion"/>
  </si>
  <si>
    <t>麻婆豆腐</t>
    <phoneticPr fontId="2" type="noConversion"/>
  </si>
  <si>
    <t>冬粉 蔬菜 炒</t>
    <phoneticPr fontId="2" type="noConversion"/>
  </si>
  <si>
    <t>豆腐 豬肉 蔬菜 燒</t>
    <phoneticPr fontId="2" type="noConversion"/>
  </si>
  <si>
    <t>地瓜飯</t>
    <phoneticPr fontId="2" type="noConversion"/>
  </si>
  <si>
    <t>三杯雞丁</t>
    <phoneticPr fontId="2" type="noConversion"/>
  </si>
  <si>
    <t>客家小炒</t>
    <phoneticPr fontId="2" type="noConversion"/>
  </si>
  <si>
    <t>櫻花蝦高麗</t>
    <phoneticPr fontId="2" type="noConversion"/>
  </si>
  <si>
    <t>雞肉 九層塔 燒</t>
    <phoneticPr fontId="2" type="noConversion"/>
  </si>
  <si>
    <t>豬肉  豆乾 蔬菜 炒</t>
    <phoneticPr fontId="2" type="noConversion"/>
  </si>
  <si>
    <t>櫻花蝦 高麗菜 煮</t>
    <phoneticPr fontId="2" type="noConversion"/>
  </si>
  <si>
    <t>結頭湯</t>
    <phoneticPr fontId="2" type="noConversion"/>
  </si>
  <si>
    <t xml:space="preserve">結頭菜 </t>
    <phoneticPr fontId="2" type="noConversion"/>
  </si>
  <si>
    <t>玉米濃湯</t>
    <phoneticPr fontId="2" type="noConversion"/>
  </si>
  <si>
    <t>玉米 蛋 紅蘿蔔 奶粉</t>
    <phoneticPr fontId="2" type="noConversion"/>
  </si>
  <si>
    <t>紅豆紫米湯</t>
    <phoneticPr fontId="2" type="noConversion"/>
  </si>
  <si>
    <t>紅豆 紫米</t>
    <phoneticPr fontId="2" type="noConversion"/>
  </si>
  <si>
    <t>豆芽肉絲湯</t>
    <phoneticPr fontId="2" type="noConversion"/>
  </si>
  <si>
    <t>豆芽 肉絲</t>
    <phoneticPr fontId="2" type="noConversion"/>
  </si>
  <si>
    <t>白菜粉絲湯</t>
    <phoneticPr fontId="2" type="noConversion"/>
  </si>
  <si>
    <t>白菜 冬粉 蛋</t>
    <phoneticPr fontId="2" type="noConversion"/>
  </si>
  <si>
    <t>麻油雞湯</t>
    <phoneticPr fontId="2" type="noConversion"/>
  </si>
  <si>
    <t>雞肉 蔬菜 麻油</t>
    <phoneticPr fontId="2" type="noConversion"/>
  </si>
  <si>
    <t>綠豆湯</t>
    <phoneticPr fontId="2" type="noConversion"/>
  </si>
  <si>
    <t>綠豆 賣判</t>
    <phoneticPr fontId="2" type="noConversion"/>
  </si>
  <si>
    <t>筍香排骨湯</t>
    <phoneticPr fontId="2" type="noConversion"/>
  </si>
  <si>
    <t>筍 排骨</t>
    <phoneticPr fontId="2" type="noConversion"/>
  </si>
  <si>
    <t>羅宋湯</t>
    <phoneticPr fontId="2" type="noConversion"/>
  </si>
  <si>
    <t xml:space="preserve">蕃茄 蔬菜 </t>
    <phoneticPr fontId="2" type="noConversion"/>
  </si>
  <si>
    <t>貓耳朵湯</t>
    <phoneticPr fontId="2" type="noConversion"/>
  </si>
  <si>
    <t>貓耳朵 蔬菜</t>
    <phoneticPr fontId="2" type="noConversion"/>
  </si>
  <si>
    <t>花生燒仙草</t>
    <phoneticPr fontId="2" type="noConversion"/>
  </si>
  <si>
    <t>花生 麥片 燒仙草</t>
    <phoneticPr fontId="2" type="noConversion"/>
  </si>
  <si>
    <t>鮮菇味噌湯</t>
    <phoneticPr fontId="2" type="noConversion"/>
  </si>
  <si>
    <t>金針菇 豆腐  味噌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</si>
  <si>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</si>
  <si>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</si>
  <si>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</si>
  <si>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</si>
  <si>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青菜</t>
    <phoneticPr fontId="5" type="noConversion"/>
  </si>
  <si>
    <t>青菜</t>
    <phoneticPr fontId="2" type="noConversion"/>
  </si>
  <si>
    <t>水果</t>
    <phoneticPr fontId="2" type="noConversion"/>
  </si>
  <si>
    <t>蒲燒鯛魚</t>
    <phoneticPr fontId="2" type="noConversion"/>
  </si>
  <si>
    <t>蜂蜜蛋糕</t>
    <phoneticPr fontId="2" type="noConversion"/>
  </si>
  <si>
    <t>魚 烤</t>
    <phoneticPr fontId="2" type="noConversion"/>
  </si>
  <si>
    <t>奶香筆管麵</t>
    <phoneticPr fontId="2" type="noConversion"/>
  </si>
  <si>
    <t>銀絲卷</t>
    <phoneticPr fontId="2" type="noConversion"/>
  </si>
  <si>
    <t>肉包</t>
    <phoneticPr fontId="2" type="noConversion"/>
  </si>
  <si>
    <t>虱目魚排</t>
    <phoneticPr fontId="2" type="noConversion"/>
  </si>
  <si>
    <t>虱目魚排 煎</t>
    <phoneticPr fontId="2" type="noConversion"/>
  </si>
  <si>
    <t>香Q白飯</t>
    <phoneticPr fontId="2" type="noConversion"/>
  </si>
  <si>
    <t>椒麻魚肉</t>
    <phoneticPr fontId="2" type="noConversion"/>
  </si>
  <si>
    <t>魚肉 豆腐 彩椒 燒</t>
    <phoneticPr fontId="2" type="noConversion"/>
  </si>
  <si>
    <t>糖醋雞塊</t>
    <phoneticPr fontId="2" type="noConversion"/>
  </si>
  <si>
    <t>椒鹽杏鮑菇</t>
    <phoneticPr fontId="2" type="noConversion"/>
  </si>
  <si>
    <t>杏鮑菇 紅蘿蔔  煮</t>
    <phoneticPr fontId="2" type="noConversion"/>
  </si>
  <si>
    <t>白飯</t>
    <phoneticPr fontId="2" type="noConversion"/>
  </si>
  <si>
    <t>洋蔥炒蛋</t>
    <phoneticPr fontId="2" type="noConversion"/>
  </si>
  <si>
    <t>豆腐 豬肉 蔬菜 燒</t>
    <phoneticPr fontId="2" type="noConversion"/>
  </si>
  <si>
    <t>客家小炒</t>
    <phoneticPr fontId="2" type="noConversion"/>
  </si>
  <si>
    <t>櫻花蝦高麗</t>
    <phoneticPr fontId="2" type="noConversion"/>
  </si>
  <si>
    <t>香煎豬排</t>
    <phoneticPr fontId="2" type="noConversion"/>
  </si>
  <si>
    <t>豬肉 煎</t>
    <phoneticPr fontId="2" type="noConversion"/>
  </si>
  <si>
    <t>冬粉 蔬菜 炒</t>
    <phoneticPr fontId="2" type="noConversion"/>
  </si>
  <si>
    <t>蜜汁燒肉</t>
    <phoneticPr fontId="2" type="noConversion"/>
  </si>
  <si>
    <t>雞肉 鮮蔬 煮</t>
    <phoneticPr fontId="2" type="noConversion"/>
  </si>
  <si>
    <t>豬肉片 洋蔥 燒</t>
    <phoneticPr fontId="2" type="noConversion"/>
  </si>
  <si>
    <t>蜜汁雞肉</t>
    <phoneticPr fontId="2" type="noConversion"/>
  </si>
  <si>
    <t>雞肉 蔬菜 煮</t>
    <phoneticPr fontId="2" type="noConversion"/>
  </si>
  <si>
    <t>25</t>
    <phoneticPr fontId="2" type="noConversion"/>
  </si>
  <si>
    <t>青豆南瓜</t>
    <phoneticPr fontId="2" type="noConversion"/>
  </si>
  <si>
    <t>青豆仁 南瓜 煮</t>
    <phoneticPr fontId="2" type="noConversion"/>
  </si>
  <si>
    <t>鐵板銀芽</t>
    <phoneticPr fontId="2" type="noConversion"/>
  </si>
  <si>
    <t>豆芽 韭菜 炒</t>
    <phoneticPr fontId="2" type="noConversion"/>
  </si>
  <si>
    <t>大溪黑豆乾</t>
    <phoneticPr fontId="2" type="noConversion"/>
  </si>
  <si>
    <t>豆乾 滷</t>
    <phoneticPr fontId="2" type="noConversion"/>
  </si>
  <si>
    <t>腐皮銀芽</t>
    <phoneticPr fontId="2" type="noConversion"/>
  </si>
  <si>
    <t>豆芽 腐皮 炒</t>
    <phoneticPr fontId="2" type="noConversion"/>
  </si>
  <si>
    <t>豬肉餡餅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</si>
</sst>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6"/>
      <name val="Times New Roman"/>
      <family val="1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sz val="14"/>
      <color indexed="8"/>
      <name val="王漢宗特圓體繁"/>
      <family val="1"/>
      <charset val="136"/>
    </font>
    <font>
      <sz val="18"/>
      <name val="王漢宗特圓體繁"/>
      <family val="1"/>
      <charset val="136"/>
    </font>
    <font>
      <sz val="8"/>
      <name val="王漢宗特圓體繁"/>
      <family val="1"/>
      <charset val="136"/>
    </font>
    <font>
      <sz val="18"/>
      <color theme="1"/>
      <name val="王漢宗特圓體繁"/>
      <family val="1"/>
      <charset val="136"/>
    </font>
    <font>
      <sz val="14"/>
      <color theme="1"/>
      <name val="王漢宗特圓體繁"/>
      <family val="1"/>
      <charset val="136"/>
    </font>
    <font>
      <sz val="17"/>
      <name val="王漢宗特圓體繁"/>
      <family val="1"/>
      <charset val="136"/>
    </font>
    <font>
      <sz val="10"/>
      <color indexed="8"/>
      <name val="文鼎中特圓"/>
      <family val="3"/>
      <charset val="136"/>
    </font>
    <font>
      <b/>
      <sz val="18"/>
      <name val="王漢宗特圓體繁"/>
      <family val="1"/>
      <charset val="136"/>
    </font>
    <font>
      <b/>
      <sz val="6"/>
      <name val="王漢宗特圓體繁"/>
      <family val="1"/>
      <charset val="136"/>
    </font>
    <font>
      <sz val="6"/>
      <name val="王漢宗特圓體繁"/>
      <family val="1"/>
      <charset val="136"/>
    </font>
    <font>
      <sz val="20"/>
      <name val="王漢宗特圓體繁"/>
      <family val="1"/>
      <charset val="136"/>
    </font>
    <font>
      <sz val="8"/>
      <color indexed="8"/>
      <name val="王漢宗特圓體繁"/>
      <family val="1"/>
      <charset val="136"/>
    </font>
    <font>
      <sz val="10"/>
      <name val="王漢宗特圓體繁"/>
      <family val="1"/>
      <charset val="136"/>
    </font>
    <font>
      <sz val="10"/>
      <color theme="1"/>
      <name val="王漢宗特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35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4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0" fillId="0" borderId="0" xfId="0" applyNumberFormat="1">
      <alignment vertical="center"/>
    </xf>
    <xf numFmtId="177" fontId="12" fillId="0" borderId="15" xfId="0" applyNumberFormat="1" applyFont="1" applyFill="1" applyBorder="1" applyAlignment="1">
      <alignment horizontal="center" vertical="center" shrinkToFit="1"/>
    </xf>
    <xf numFmtId="177" fontId="12" fillId="0" borderId="14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 shrinkToFit="1"/>
    </xf>
    <xf numFmtId="178" fontId="12" fillId="0" borderId="37" xfId="0" applyNumberFormat="1" applyFont="1" applyFill="1" applyBorder="1" applyAlignment="1">
      <alignment horizontal="center" vertical="center" shrinkToFit="1"/>
    </xf>
    <xf numFmtId="177" fontId="15" fillId="0" borderId="30" xfId="0" applyNumberFormat="1" applyFont="1" applyFill="1" applyBorder="1" applyAlignment="1">
      <alignment horizontal="center" vertical="center" shrinkToFit="1"/>
    </xf>
    <xf numFmtId="177" fontId="15" fillId="0" borderId="17" xfId="0" applyNumberFormat="1" applyFont="1" applyFill="1" applyBorder="1" applyAlignment="1">
      <alignment horizontal="center" vertical="center" shrinkToFit="1"/>
    </xf>
    <xf numFmtId="177" fontId="15" fillId="0" borderId="19" xfId="0" applyNumberFormat="1" applyFont="1" applyFill="1" applyBorder="1" applyAlignment="1">
      <alignment horizontal="center" vertical="center" shrinkToFit="1"/>
    </xf>
    <xf numFmtId="178" fontId="15" fillId="0" borderId="38" xfId="0" applyNumberFormat="1" applyFont="1" applyFill="1" applyBorder="1" applyAlignment="1">
      <alignment horizontal="center" vertical="center" shrinkToFit="1"/>
    </xf>
    <xf numFmtId="177" fontId="12" fillId="0" borderId="14" xfId="0" applyNumberFormat="1" applyFont="1" applyFill="1" applyBorder="1" applyAlignment="1">
      <alignment horizontal="center" vertical="center" shrinkToFit="1"/>
    </xf>
    <xf numFmtId="0" fontId="27" fillId="0" borderId="7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 wrapText="1"/>
    </xf>
    <xf numFmtId="0" fontId="28" fillId="0" borderId="18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27" fillId="0" borderId="21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/>
    </xf>
    <xf numFmtId="0" fontId="31" fillId="0" borderId="14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7" fillId="0" borderId="39" xfId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shrinkToFit="1"/>
    </xf>
    <xf numFmtId="0" fontId="35" fillId="0" borderId="11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 shrinkToFit="1"/>
    </xf>
    <xf numFmtId="0" fontId="28" fillId="0" borderId="7" xfId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left" vertical="top" wrapText="1" shrinkToFit="1"/>
    </xf>
    <xf numFmtId="0" fontId="8" fillId="2" borderId="7" xfId="0" applyFont="1" applyFill="1" applyBorder="1" applyAlignment="1">
      <alignment horizontal="left" vertical="top" wrapText="1" shrinkToFit="1"/>
    </xf>
    <xf numFmtId="0" fontId="8" fillId="2" borderId="11" xfId="0" applyFont="1" applyFill="1" applyBorder="1" applyAlignment="1">
      <alignment horizontal="left" vertical="top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177" fontId="12" fillId="0" borderId="17" xfId="0" applyNumberFormat="1" applyFont="1" applyFill="1" applyBorder="1" applyAlignment="1">
      <alignment horizontal="center" vertical="center" shrinkToFit="1"/>
    </xf>
    <xf numFmtId="178" fontId="12" fillId="0" borderId="22" xfId="0" applyNumberFormat="1" applyFont="1" applyFill="1" applyBorder="1" applyAlignment="1">
      <alignment horizontal="center" vertical="center" shrinkToFit="1"/>
    </xf>
    <xf numFmtId="178" fontId="12" fillId="0" borderId="20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 shrinkToFit="1"/>
    </xf>
    <xf numFmtId="178" fontId="12" fillId="0" borderId="12" xfId="0" applyNumberFormat="1" applyFont="1" applyFill="1" applyBorder="1" applyAlignment="1">
      <alignment horizontal="center" vertical="center" shrinkToFit="1"/>
    </xf>
    <xf numFmtId="177" fontId="12" fillId="0" borderId="14" xfId="0" applyNumberFormat="1" applyFont="1" applyFill="1" applyBorder="1" applyAlignment="1">
      <alignment horizontal="center" vertical="center" shrinkToFit="1"/>
    </xf>
    <xf numFmtId="178" fontId="12" fillId="0" borderId="8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178" fontId="12" fillId="0" borderId="26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 wrapText="1"/>
    </xf>
    <xf numFmtId="49" fontId="32" fillId="0" borderId="16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textRotation="255" wrapText="1" shrinkToFit="1"/>
    </xf>
    <xf numFmtId="0" fontId="28" fillId="0" borderId="17" xfId="0" applyFont="1" applyFill="1" applyBorder="1" applyAlignment="1">
      <alignment horizontal="center" vertical="center" textRotation="255" wrapText="1" shrinkToFit="1"/>
    </xf>
    <xf numFmtId="0" fontId="32" fillId="0" borderId="14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textRotation="255" wrapText="1" shrinkToFit="1"/>
    </xf>
    <xf numFmtId="0" fontId="32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textRotation="255" shrinkToFit="1"/>
    </xf>
    <xf numFmtId="0" fontId="38" fillId="0" borderId="11" xfId="0" applyFont="1" applyFill="1" applyBorder="1" applyAlignment="1">
      <alignment horizontal="center" vertical="center" textRotation="255" shrinkToFi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30" xfId="0" applyNumberFormat="1" applyFont="1" applyFill="1" applyBorder="1" applyAlignment="1">
      <alignment horizontal="center" vertical="center" shrinkToFit="1"/>
    </xf>
    <xf numFmtId="49" fontId="32" fillId="0" borderId="24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 shrinkToFit="1"/>
    </xf>
    <xf numFmtId="0" fontId="26" fillId="0" borderId="17" xfId="0" applyFont="1" applyFill="1" applyBorder="1" applyAlignment="1">
      <alignment horizontal="center" vertical="center" wrapText="1" shrinkToFit="1"/>
    </xf>
    <xf numFmtId="49" fontId="32" fillId="0" borderId="23" xfId="0" applyNumberFormat="1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textRotation="255" shrinkToFit="1"/>
    </xf>
    <xf numFmtId="0" fontId="39" fillId="0" borderId="6" xfId="0" applyFont="1" applyFill="1" applyBorder="1" applyAlignment="1">
      <alignment horizontal="center" vertical="center" textRotation="255" shrinkToFit="1"/>
    </xf>
    <xf numFmtId="49" fontId="32" fillId="0" borderId="27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 shrinkToFi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869872" y="57726"/>
          <a:ext cx="2940628" cy="12313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111.05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54429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3600" y="0"/>
          <a:ext cx="1442720" cy="10069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7</xdr:col>
      <xdr:colOff>1083296</xdr:colOff>
      <xdr:row>2</xdr:row>
      <xdr:rowOff>232908</xdr:rowOff>
    </xdr:to>
    <xdr:sp macro="" textlink="">
      <xdr:nvSpPr>
        <xdr:cNvPr id="6" name="WordArt 85"/>
        <xdr:cNvSpPr>
          <a:spLocks noChangeArrowheads="1" noChangeShapeType="1" noTextEdit="1"/>
        </xdr:cNvSpPr>
      </xdr:nvSpPr>
      <xdr:spPr bwMode="auto">
        <a:xfrm>
          <a:off x="0" y="952500"/>
          <a:ext cx="7084046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2" zoomScaleNormal="100" zoomScaleSheetLayoutView="100" workbookViewId="0">
      <selection activeCell="I9" sqref="I9:I10"/>
    </sheetView>
  </sheetViews>
  <sheetFormatPr defaultRowHeight="16.5"/>
  <cols>
    <col min="1" max="1" width="3.375" style="9" customWidth="1"/>
    <col min="2" max="2" width="4.5" customWidth="1"/>
    <col min="3" max="3" width="12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5.5" customWidth="1"/>
    <col min="9" max="9" width="4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12"/>
      <c r="I1" s="12"/>
      <c r="J1" s="12"/>
      <c r="K1" s="12"/>
      <c r="L1" s="12"/>
      <c r="M1" s="12"/>
    </row>
    <row r="2" spans="1:15" ht="39.6" customHeight="1">
      <c r="A2" s="4"/>
      <c r="B2" s="5"/>
      <c r="H2" s="52" t="s">
        <v>5</v>
      </c>
      <c r="I2" s="52"/>
      <c r="J2" s="53"/>
      <c r="K2" s="53"/>
      <c r="L2" s="53"/>
      <c r="M2" s="53"/>
      <c r="N2" s="53"/>
      <c r="O2" s="53"/>
    </row>
    <row r="3" spans="1:15" ht="36" customHeight="1" thickBot="1">
      <c r="A3" s="13" t="s">
        <v>6</v>
      </c>
      <c r="C3" s="14"/>
      <c r="D3" s="15"/>
      <c r="H3" s="54"/>
      <c r="I3" s="54"/>
      <c r="J3" s="54"/>
      <c r="K3" s="54"/>
      <c r="L3" s="54"/>
      <c r="M3" s="54"/>
      <c r="N3" s="54"/>
      <c r="O3" s="54"/>
    </row>
    <row r="4" spans="1:15" ht="8.25" customHeight="1">
      <c r="A4" s="55" t="s">
        <v>1</v>
      </c>
      <c r="B4" s="56"/>
      <c r="C4" s="56" t="s">
        <v>2</v>
      </c>
      <c r="D4" s="61" t="s">
        <v>7</v>
      </c>
      <c r="E4" s="61" t="s">
        <v>8</v>
      </c>
      <c r="F4" s="61" t="s">
        <v>9</v>
      </c>
      <c r="G4" s="64" t="s">
        <v>10</v>
      </c>
      <c r="H4" s="88" t="s">
        <v>11</v>
      </c>
      <c r="I4" s="67" t="s">
        <v>12</v>
      </c>
      <c r="J4" s="91" t="s">
        <v>13</v>
      </c>
      <c r="K4" s="70" t="s">
        <v>14</v>
      </c>
      <c r="L4" s="70" t="s">
        <v>3</v>
      </c>
      <c r="M4" s="73" t="s">
        <v>15</v>
      </c>
      <c r="N4" s="70" t="s">
        <v>16</v>
      </c>
      <c r="O4" s="6" t="s">
        <v>17</v>
      </c>
    </row>
    <row r="5" spans="1:15" ht="8.25" customHeight="1">
      <c r="A5" s="57"/>
      <c r="B5" s="58"/>
      <c r="C5" s="58"/>
      <c r="D5" s="62"/>
      <c r="E5" s="62"/>
      <c r="F5" s="62"/>
      <c r="G5" s="65"/>
      <c r="H5" s="89"/>
      <c r="I5" s="68"/>
      <c r="J5" s="92"/>
      <c r="K5" s="71"/>
      <c r="L5" s="71"/>
      <c r="M5" s="74"/>
      <c r="N5" s="71"/>
      <c r="O5" s="76" t="s">
        <v>18</v>
      </c>
    </row>
    <row r="6" spans="1:15" ht="8.25" customHeight="1" thickBot="1">
      <c r="A6" s="59"/>
      <c r="B6" s="60"/>
      <c r="C6" s="60"/>
      <c r="D6" s="63"/>
      <c r="E6" s="63"/>
      <c r="F6" s="63"/>
      <c r="G6" s="66"/>
      <c r="H6" s="90"/>
      <c r="I6" s="69"/>
      <c r="J6" s="93"/>
      <c r="K6" s="72"/>
      <c r="L6" s="72"/>
      <c r="M6" s="75"/>
      <c r="N6" s="72"/>
      <c r="O6" s="77"/>
    </row>
    <row r="7" spans="1:15" s="16" customFormat="1" ht="35.1" customHeight="1">
      <c r="A7" s="94" t="s">
        <v>43</v>
      </c>
      <c r="B7" s="96" t="s">
        <v>19</v>
      </c>
      <c r="C7" s="98" t="s">
        <v>44</v>
      </c>
      <c r="D7" s="24" t="s">
        <v>45</v>
      </c>
      <c r="E7" s="25" t="s">
        <v>46</v>
      </c>
      <c r="F7" s="24" t="s">
        <v>199</v>
      </c>
      <c r="G7" s="100" t="s">
        <v>24</v>
      </c>
      <c r="H7" s="39" t="s">
        <v>134</v>
      </c>
      <c r="I7" s="102" t="s">
        <v>201</v>
      </c>
      <c r="J7" s="17">
        <v>7</v>
      </c>
      <c r="K7" s="23">
        <v>2.5</v>
      </c>
      <c r="L7" s="23">
        <v>1.7</v>
      </c>
      <c r="M7" s="10">
        <v>2.6</v>
      </c>
      <c r="N7" s="23">
        <v>0</v>
      </c>
      <c r="O7" s="18">
        <v>833</v>
      </c>
    </row>
    <row r="8" spans="1:15" s="16" customFormat="1" ht="9.6" customHeight="1">
      <c r="A8" s="95"/>
      <c r="B8" s="97"/>
      <c r="C8" s="99"/>
      <c r="D8" s="26" t="s">
        <v>47</v>
      </c>
      <c r="E8" s="27" t="s">
        <v>60</v>
      </c>
      <c r="F8" s="26" t="s">
        <v>200</v>
      </c>
      <c r="G8" s="101"/>
      <c r="H8" s="40" t="s">
        <v>135</v>
      </c>
      <c r="I8" s="103"/>
      <c r="J8" s="19"/>
      <c r="K8" s="20"/>
      <c r="L8" s="20"/>
      <c r="M8" s="21"/>
      <c r="N8" s="20"/>
      <c r="O8" s="22"/>
    </row>
    <row r="9" spans="1:15" s="16" customFormat="1" ht="35.1" customHeight="1">
      <c r="A9" s="94" t="s">
        <v>48</v>
      </c>
      <c r="B9" s="96" t="s">
        <v>22</v>
      </c>
      <c r="C9" s="98" t="s">
        <v>61</v>
      </c>
      <c r="D9" s="24" t="s">
        <v>171</v>
      </c>
      <c r="E9" s="25" t="s">
        <v>62</v>
      </c>
      <c r="F9" s="24" t="s">
        <v>63</v>
      </c>
      <c r="G9" s="100" t="s">
        <v>24</v>
      </c>
      <c r="H9" s="41" t="s">
        <v>136</v>
      </c>
      <c r="I9" s="102" t="s">
        <v>20</v>
      </c>
      <c r="J9" s="17">
        <v>7</v>
      </c>
      <c r="K9" s="11">
        <v>2.5</v>
      </c>
      <c r="L9" s="11">
        <v>1.7</v>
      </c>
      <c r="M9" s="10">
        <v>2.6</v>
      </c>
      <c r="N9" s="11">
        <v>0</v>
      </c>
      <c r="O9" s="18">
        <v>833</v>
      </c>
    </row>
    <row r="10" spans="1:15" s="16" customFormat="1" ht="9.6" customHeight="1">
      <c r="A10" s="95"/>
      <c r="B10" s="97"/>
      <c r="C10" s="99"/>
      <c r="D10" s="26" t="s">
        <v>172</v>
      </c>
      <c r="E10" s="27" t="s">
        <v>64</v>
      </c>
      <c r="F10" s="26" t="s">
        <v>65</v>
      </c>
      <c r="G10" s="101"/>
      <c r="H10" s="42" t="s">
        <v>137</v>
      </c>
      <c r="I10" s="103"/>
      <c r="J10" s="19"/>
      <c r="K10" s="20"/>
      <c r="L10" s="20"/>
      <c r="M10" s="21"/>
      <c r="N10" s="20"/>
      <c r="O10" s="22"/>
    </row>
    <row r="11" spans="1:15" s="7" customFormat="1" ht="57.6" customHeight="1">
      <c r="A11" s="94" t="s">
        <v>49</v>
      </c>
      <c r="B11" s="104" t="s">
        <v>23</v>
      </c>
      <c r="C11" s="98" t="s">
        <v>66</v>
      </c>
      <c r="D11" s="28" t="s">
        <v>67</v>
      </c>
      <c r="E11" s="29" t="s">
        <v>68</v>
      </c>
      <c r="F11" s="30" t="s">
        <v>69</v>
      </c>
      <c r="G11" s="100" t="s">
        <v>25</v>
      </c>
      <c r="H11" s="43" t="s">
        <v>138</v>
      </c>
      <c r="I11" s="106" t="s">
        <v>169</v>
      </c>
      <c r="J11" s="113">
        <v>6.9</v>
      </c>
      <c r="K11" s="78">
        <v>2.5</v>
      </c>
      <c r="L11" s="78">
        <v>1.8</v>
      </c>
      <c r="M11" s="78">
        <v>2.5</v>
      </c>
      <c r="N11" s="78">
        <v>0</v>
      </c>
      <c r="O11" s="80">
        <f>J11*70+K11*75+L11*25+M11*45+N11*60</f>
        <v>828</v>
      </c>
    </row>
    <row r="12" spans="1:15" s="8" customFormat="1" ht="9" customHeight="1">
      <c r="A12" s="95"/>
      <c r="B12" s="105"/>
      <c r="C12" s="99"/>
      <c r="D12" s="26" t="s">
        <v>47</v>
      </c>
      <c r="E12" s="26" t="s">
        <v>70</v>
      </c>
      <c r="F12" s="27" t="s">
        <v>71</v>
      </c>
      <c r="G12" s="101"/>
      <c r="H12" s="42" t="s">
        <v>139</v>
      </c>
      <c r="I12" s="103"/>
      <c r="J12" s="114"/>
      <c r="K12" s="79"/>
      <c r="L12" s="79"/>
      <c r="M12" s="79"/>
      <c r="N12" s="79"/>
      <c r="O12" s="81"/>
    </row>
    <row r="13" spans="1:15" ht="58.5" customHeight="1">
      <c r="A13" s="94" t="s">
        <v>50</v>
      </c>
      <c r="B13" s="107" t="s">
        <v>4</v>
      </c>
      <c r="C13" s="108" t="s">
        <v>72</v>
      </c>
      <c r="D13" s="29" t="s">
        <v>73</v>
      </c>
      <c r="E13" s="31" t="s">
        <v>74</v>
      </c>
      <c r="F13" s="29" t="s">
        <v>75</v>
      </c>
      <c r="G13" s="109" t="s">
        <v>24</v>
      </c>
      <c r="H13" s="44" t="s">
        <v>140</v>
      </c>
      <c r="I13" s="111" t="s">
        <v>20</v>
      </c>
      <c r="J13" s="113">
        <v>6.5</v>
      </c>
      <c r="K13" s="78">
        <v>2.5</v>
      </c>
      <c r="L13" s="78">
        <v>1.7</v>
      </c>
      <c r="M13" s="78">
        <v>3</v>
      </c>
      <c r="N13" s="78">
        <v>0</v>
      </c>
      <c r="O13" s="80">
        <f>J13*70+K13*75+L13*25+M13*45+N13*60</f>
        <v>820</v>
      </c>
    </row>
    <row r="14" spans="1:15" ht="12.75" customHeight="1" thickBot="1">
      <c r="A14" s="95"/>
      <c r="B14" s="97"/>
      <c r="C14" s="99"/>
      <c r="D14" s="26" t="s">
        <v>76</v>
      </c>
      <c r="E14" s="27" t="s">
        <v>77</v>
      </c>
      <c r="F14" s="26" t="s">
        <v>78</v>
      </c>
      <c r="G14" s="110"/>
      <c r="H14" s="45" t="s">
        <v>141</v>
      </c>
      <c r="I14" s="112"/>
      <c r="J14" s="114"/>
      <c r="K14" s="79"/>
      <c r="L14" s="79"/>
      <c r="M14" s="79"/>
      <c r="N14" s="79"/>
      <c r="O14" s="81"/>
    </row>
    <row r="15" spans="1:15" ht="34.5" customHeight="1">
      <c r="A15" s="115" t="s">
        <v>51</v>
      </c>
      <c r="B15" s="116" t="s">
        <v>19</v>
      </c>
      <c r="C15" s="118" t="s">
        <v>44</v>
      </c>
      <c r="D15" s="32" t="s">
        <v>79</v>
      </c>
      <c r="E15" s="33" t="s">
        <v>80</v>
      </c>
      <c r="F15" s="32" t="s">
        <v>81</v>
      </c>
      <c r="G15" s="119" t="s">
        <v>10</v>
      </c>
      <c r="H15" s="46" t="s">
        <v>142</v>
      </c>
      <c r="I15" s="106" t="s">
        <v>170</v>
      </c>
      <c r="J15" s="86">
        <v>7</v>
      </c>
      <c r="K15" s="86">
        <v>2.5</v>
      </c>
      <c r="L15" s="86">
        <v>1.7</v>
      </c>
      <c r="M15" s="86">
        <v>2.5</v>
      </c>
      <c r="N15" s="86">
        <v>1</v>
      </c>
      <c r="O15" s="87">
        <f>J15*70+K15*75+L15*25+M15*45+N15*60</f>
        <v>892.5</v>
      </c>
    </row>
    <row r="16" spans="1:15" ht="9" customHeight="1">
      <c r="A16" s="95"/>
      <c r="B16" s="117"/>
      <c r="C16" s="99"/>
      <c r="D16" s="26" t="s">
        <v>82</v>
      </c>
      <c r="E16" s="34" t="s">
        <v>83</v>
      </c>
      <c r="F16" s="26" t="s">
        <v>84</v>
      </c>
      <c r="G16" s="109"/>
      <c r="H16" s="42" t="s">
        <v>143</v>
      </c>
      <c r="I16" s="103"/>
      <c r="J16" s="79"/>
      <c r="K16" s="79"/>
      <c r="L16" s="79"/>
      <c r="M16" s="79"/>
      <c r="N16" s="79"/>
      <c r="O16" s="81"/>
    </row>
    <row r="17" spans="1:15" s="7" customFormat="1" ht="57" customHeight="1">
      <c r="A17" s="123" t="s">
        <v>52</v>
      </c>
      <c r="B17" s="107" t="s">
        <v>22</v>
      </c>
      <c r="C17" s="108" t="s">
        <v>85</v>
      </c>
      <c r="D17" s="29" t="s">
        <v>86</v>
      </c>
      <c r="E17" s="29" t="s">
        <v>87</v>
      </c>
      <c r="F17" s="29" t="s">
        <v>88</v>
      </c>
      <c r="G17" s="100" t="s">
        <v>24</v>
      </c>
      <c r="H17" s="47" t="s">
        <v>144</v>
      </c>
      <c r="I17" s="102" t="s">
        <v>20</v>
      </c>
      <c r="J17" s="78">
        <v>6.9</v>
      </c>
      <c r="K17" s="78">
        <v>2.5</v>
      </c>
      <c r="L17" s="78">
        <v>1.8</v>
      </c>
      <c r="M17" s="78">
        <v>2.5</v>
      </c>
      <c r="N17" s="78">
        <v>0</v>
      </c>
      <c r="O17" s="80">
        <f>J17*70+K17*75+L17*25+M17*45+N17*60</f>
        <v>828</v>
      </c>
    </row>
    <row r="18" spans="1:15" s="8" customFormat="1" ht="9" customHeight="1">
      <c r="A18" s="95"/>
      <c r="B18" s="117"/>
      <c r="C18" s="124"/>
      <c r="D18" s="26" t="s">
        <v>89</v>
      </c>
      <c r="E18" s="27" t="s">
        <v>90</v>
      </c>
      <c r="F18" s="26" t="s">
        <v>91</v>
      </c>
      <c r="G18" s="101"/>
      <c r="H18" s="42" t="s">
        <v>145</v>
      </c>
      <c r="I18" s="103"/>
      <c r="J18" s="79"/>
      <c r="K18" s="79"/>
      <c r="L18" s="79"/>
      <c r="M18" s="79"/>
      <c r="N18" s="79"/>
      <c r="O18" s="81"/>
    </row>
    <row r="19" spans="1:15" s="7" customFormat="1" ht="50.1" customHeight="1">
      <c r="A19" s="94" t="s">
        <v>53</v>
      </c>
      <c r="B19" s="104" t="s">
        <v>23</v>
      </c>
      <c r="C19" s="121" t="s">
        <v>44</v>
      </c>
      <c r="D19" s="29" t="s">
        <v>92</v>
      </c>
      <c r="E19" s="29" t="s">
        <v>93</v>
      </c>
      <c r="F19" s="29" t="s">
        <v>94</v>
      </c>
      <c r="G19" s="100" t="s">
        <v>25</v>
      </c>
      <c r="H19" s="44" t="s">
        <v>146</v>
      </c>
      <c r="I19" s="106" t="s">
        <v>26</v>
      </c>
      <c r="J19" s="78">
        <v>6.9</v>
      </c>
      <c r="K19" s="78">
        <v>2.5</v>
      </c>
      <c r="L19" s="78">
        <v>1.8</v>
      </c>
      <c r="M19" s="78">
        <v>2.5</v>
      </c>
      <c r="N19" s="78">
        <v>0</v>
      </c>
      <c r="O19" s="80">
        <f>J19*70+K19*75+L19*25+M19*45+N19*60</f>
        <v>828</v>
      </c>
    </row>
    <row r="20" spans="1:15" s="8" customFormat="1" ht="9" customHeight="1">
      <c r="A20" s="95"/>
      <c r="B20" s="120"/>
      <c r="C20" s="122"/>
      <c r="D20" s="35" t="s">
        <v>95</v>
      </c>
      <c r="E20" s="35" t="s">
        <v>96</v>
      </c>
      <c r="F20" s="35" t="s">
        <v>97</v>
      </c>
      <c r="G20" s="101"/>
      <c r="H20" s="42" t="s">
        <v>147</v>
      </c>
      <c r="I20" s="103"/>
      <c r="J20" s="79"/>
      <c r="K20" s="79"/>
      <c r="L20" s="79"/>
      <c r="M20" s="79"/>
      <c r="N20" s="79"/>
      <c r="O20" s="81"/>
    </row>
    <row r="21" spans="1:15" ht="57" customHeight="1">
      <c r="A21" s="94" t="s">
        <v>54</v>
      </c>
      <c r="B21" s="107" t="s">
        <v>4</v>
      </c>
      <c r="C21" s="121" t="s">
        <v>98</v>
      </c>
      <c r="D21" s="29" t="s">
        <v>99</v>
      </c>
      <c r="E21" s="36" t="s">
        <v>100</v>
      </c>
      <c r="F21" s="29" t="s">
        <v>195</v>
      </c>
      <c r="G21" s="109" t="s">
        <v>24</v>
      </c>
      <c r="H21" s="48" t="s">
        <v>148</v>
      </c>
      <c r="I21" s="111" t="s">
        <v>20</v>
      </c>
      <c r="J21" s="84">
        <v>6.5</v>
      </c>
      <c r="K21" s="84">
        <v>2.5</v>
      </c>
      <c r="L21" s="84">
        <v>1.7</v>
      </c>
      <c r="M21" s="84">
        <v>3</v>
      </c>
      <c r="N21" s="84">
        <v>0</v>
      </c>
      <c r="O21" s="85">
        <f>J21*70+K21*75+L21*25+M21*45+N21*60</f>
        <v>820</v>
      </c>
    </row>
    <row r="22" spans="1:15" ht="12.75" customHeight="1" thickBot="1">
      <c r="A22" s="95"/>
      <c r="B22" s="117"/>
      <c r="C22" s="122"/>
      <c r="D22" s="35" t="s">
        <v>101</v>
      </c>
      <c r="E22" s="35" t="s">
        <v>102</v>
      </c>
      <c r="F22" s="35" t="s">
        <v>196</v>
      </c>
      <c r="G22" s="110"/>
      <c r="H22" s="45" t="s">
        <v>149</v>
      </c>
      <c r="I22" s="112"/>
      <c r="J22" s="82"/>
      <c r="K22" s="82"/>
      <c r="L22" s="82"/>
      <c r="M22" s="82"/>
      <c r="N22" s="82"/>
      <c r="O22" s="83"/>
    </row>
    <row r="23" spans="1:15" ht="36.6" customHeight="1">
      <c r="A23" s="115" t="s">
        <v>158</v>
      </c>
      <c r="B23" s="116" t="s">
        <v>19</v>
      </c>
      <c r="C23" s="118" t="s">
        <v>44</v>
      </c>
      <c r="D23" s="32" t="s">
        <v>103</v>
      </c>
      <c r="E23" s="33" t="s">
        <v>104</v>
      </c>
      <c r="F23" s="32" t="s">
        <v>105</v>
      </c>
      <c r="G23" s="130" t="s">
        <v>162</v>
      </c>
      <c r="H23" s="46" t="s">
        <v>150</v>
      </c>
      <c r="I23" s="125" t="s">
        <v>27</v>
      </c>
      <c r="J23" s="86">
        <v>6.5</v>
      </c>
      <c r="K23" s="86">
        <v>2.5</v>
      </c>
      <c r="L23" s="86">
        <v>1.7</v>
      </c>
      <c r="M23" s="86">
        <v>3</v>
      </c>
      <c r="N23" s="86">
        <v>1</v>
      </c>
      <c r="O23" s="87">
        <f>J23*70+K23*75+L23*25+M23*45+N23*60</f>
        <v>880</v>
      </c>
    </row>
    <row r="24" spans="1:15" ht="9" customHeight="1">
      <c r="A24" s="95"/>
      <c r="B24" s="97"/>
      <c r="C24" s="99"/>
      <c r="D24" s="26" t="s">
        <v>106</v>
      </c>
      <c r="E24" s="34" t="s">
        <v>107</v>
      </c>
      <c r="F24" s="26" t="s">
        <v>108</v>
      </c>
      <c r="G24" s="131"/>
      <c r="H24" s="42" t="s">
        <v>151</v>
      </c>
      <c r="I24" s="126"/>
      <c r="J24" s="79"/>
      <c r="K24" s="79"/>
      <c r="L24" s="79"/>
      <c r="M24" s="79"/>
      <c r="N24" s="79"/>
      <c r="O24" s="81"/>
    </row>
    <row r="25" spans="1:15" ht="36.950000000000003" customHeight="1">
      <c r="A25" s="123" t="s">
        <v>159</v>
      </c>
      <c r="B25" s="96" t="s">
        <v>22</v>
      </c>
      <c r="C25" s="108" t="s">
        <v>109</v>
      </c>
      <c r="D25" s="29" t="s">
        <v>110</v>
      </c>
      <c r="E25" s="29" t="s">
        <v>111</v>
      </c>
      <c r="F25" s="29" t="s">
        <v>112</v>
      </c>
      <c r="G25" s="132" t="s">
        <v>163</v>
      </c>
      <c r="H25" s="47" t="s">
        <v>152</v>
      </c>
      <c r="I25" s="106" t="s">
        <v>164</v>
      </c>
      <c r="J25" s="78">
        <v>7.2</v>
      </c>
      <c r="K25" s="78">
        <v>2.5</v>
      </c>
      <c r="L25" s="78">
        <v>1.7</v>
      </c>
      <c r="M25" s="78">
        <v>2.5</v>
      </c>
      <c r="N25" s="78">
        <v>0</v>
      </c>
      <c r="O25" s="80">
        <f>J25*70+K25*75+L25*25+M25*45+N25*60</f>
        <v>846.5</v>
      </c>
    </row>
    <row r="26" spans="1:15" ht="9" customHeight="1">
      <c r="A26" s="95"/>
      <c r="B26" s="97"/>
      <c r="C26" s="124"/>
      <c r="D26" s="26" t="s">
        <v>113</v>
      </c>
      <c r="E26" s="27" t="s">
        <v>114</v>
      </c>
      <c r="F26" s="26" t="s">
        <v>115</v>
      </c>
      <c r="G26" s="133"/>
      <c r="H26" s="42" t="s">
        <v>153</v>
      </c>
      <c r="I26" s="103"/>
      <c r="J26" s="79"/>
      <c r="K26" s="79"/>
      <c r="L26" s="79"/>
      <c r="M26" s="79"/>
      <c r="N26" s="79"/>
      <c r="O26" s="81"/>
    </row>
    <row r="27" spans="1:15" ht="41.45" customHeight="1">
      <c r="A27" s="123" t="s">
        <v>160</v>
      </c>
      <c r="B27" s="104" t="s">
        <v>23</v>
      </c>
      <c r="C27" s="121" t="s">
        <v>44</v>
      </c>
      <c r="D27" s="29" t="s">
        <v>165</v>
      </c>
      <c r="E27" s="29" t="s">
        <v>116</v>
      </c>
      <c r="F27" s="29" t="s">
        <v>193</v>
      </c>
      <c r="G27" s="132" t="s">
        <v>25</v>
      </c>
      <c r="H27" s="49" t="s">
        <v>154</v>
      </c>
      <c r="I27" s="106" t="s">
        <v>166</v>
      </c>
      <c r="J27" s="84">
        <v>7</v>
      </c>
      <c r="K27" s="84">
        <v>2.5</v>
      </c>
      <c r="L27" s="84">
        <v>1.7</v>
      </c>
      <c r="M27" s="84">
        <v>2.5</v>
      </c>
      <c r="N27" s="84">
        <v>1</v>
      </c>
      <c r="O27" s="85">
        <f>J27*70+K27*75+L27*25+M27*45+N27*60</f>
        <v>892.5</v>
      </c>
    </row>
    <row r="28" spans="1:15" ht="10.5" customHeight="1">
      <c r="A28" s="95"/>
      <c r="B28" s="105"/>
      <c r="C28" s="122"/>
      <c r="D28" s="35" t="s">
        <v>167</v>
      </c>
      <c r="E28" s="35" t="s">
        <v>117</v>
      </c>
      <c r="F28" s="35" t="s">
        <v>194</v>
      </c>
      <c r="G28" s="133"/>
      <c r="H28" s="42" t="s">
        <v>155</v>
      </c>
      <c r="I28" s="103"/>
      <c r="J28" s="79"/>
      <c r="K28" s="79"/>
      <c r="L28" s="79"/>
      <c r="M28" s="79"/>
      <c r="N28" s="79"/>
      <c r="O28" s="81"/>
    </row>
    <row r="29" spans="1:15" ht="27.75" customHeight="1">
      <c r="A29" s="94" t="s">
        <v>161</v>
      </c>
      <c r="B29" s="107" t="s">
        <v>4</v>
      </c>
      <c r="C29" s="121" t="s">
        <v>168</v>
      </c>
      <c r="D29" s="29" t="s">
        <v>118</v>
      </c>
      <c r="E29" s="36" t="s">
        <v>119</v>
      </c>
      <c r="F29" s="29" t="s">
        <v>197</v>
      </c>
      <c r="G29" s="131" t="s">
        <v>163</v>
      </c>
      <c r="H29" s="48" t="s">
        <v>156</v>
      </c>
      <c r="I29" s="111" t="s">
        <v>164</v>
      </c>
      <c r="J29" s="84">
        <v>6.5</v>
      </c>
      <c r="K29" s="84">
        <v>2.5</v>
      </c>
      <c r="L29" s="84">
        <v>1.7</v>
      </c>
      <c r="M29" s="84">
        <v>3</v>
      </c>
      <c r="N29" s="84">
        <v>0</v>
      </c>
      <c r="O29" s="85">
        <f>J29*70+K29*75+L29*25+M29*45+N29*60</f>
        <v>820</v>
      </c>
    </row>
    <row r="30" spans="1:15" ht="17.25" customHeight="1" thickBot="1">
      <c r="A30" s="127"/>
      <c r="B30" s="128"/>
      <c r="C30" s="134"/>
      <c r="D30" s="50" t="s">
        <v>120</v>
      </c>
      <c r="E30" s="50" t="s">
        <v>121</v>
      </c>
      <c r="F30" s="50" t="s">
        <v>198</v>
      </c>
      <c r="G30" s="131"/>
      <c r="H30" s="51" t="s">
        <v>157</v>
      </c>
      <c r="I30" s="111"/>
      <c r="J30" s="82"/>
      <c r="K30" s="82"/>
      <c r="L30" s="82"/>
      <c r="M30" s="82"/>
      <c r="N30" s="82"/>
      <c r="O30" s="83"/>
    </row>
    <row r="31" spans="1:15" ht="36.6" customHeight="1">
      <c r="A31" s="115" t="s">
        <v>55</v>
      </c>
      <c r="B31" s="116" t="s">
        <v>19</v>
      </c>
      <c r="C31" s="118" t="s">
        <v>179</v>
      </c>
      <c r="D31" s="32" t="s">
        <v>190</v>
      </c>
      <c r="E31" s="33" t="s">
        <v>180</v>
      </c>
      <c r="F31" s="32" t="s">
        <v>124</v>
      </c>
      <c r="G31" s="119" t="s">
        <v>10</v>
      </c>
      <c r="H31" s="46" t="s">
        <v>34</v>
      </c>
      <c r="I31" s="125" t="s">
        <v>28</v>
      </c>
      <c r="J31" s="86">
        <v>6.5</v>
      </c>
      <c r="K31" s="86">
        <v>2.5</v>
      </c>
      <c r="L31" s="86">
        <v>1.7</v>
      </c>
      <c r="M31" s="86">
        <v>3</v>
      </c>
      <c r="N31" s="86">
        <v>1</v>
      </c>
      <c r="O31" s="87">
        <f>J31*70+K31*75+L31*25+M31*45+N31*60</f>
        <v>880</v>
      </c>
    </row>
    <row r="32" spans="1:15" ht="9" customHeight="1">
      <c r="A32" s="95"/>
      <c r="B32" s="97"/>
      <c r="C32" s="99"/>
      <c r="D32" s="26" t="s">
        <v>191</v>
      </c>
      <c r="E32" s="34" t="s">
        <v>21</v>
      </c>
      <c r="F32" s="26" t="s">
        <v>181</v>
      </c>
      <c r="G32" s="109"/>
      <c r="H32" s="42" t="s">
        <v>35</v>
      </c>
      <c r="I32" s="126"/>
      <c r="J32" s="79"/>
      <c r="K32" s="79"/>
      <c r="L32" s="79"/>
      <c r="M32" s="79"/>
      <c r="N32" s="79"/>
      <c r="O32" s="81"/>
    </row>
    <row r="33" spans="1:15" ht="36.950000000000003" customHeight="1">
      <c r="A33" s="123" t="s">
        <v>56</v>
      </c>
      <c r="B33" s="96" t="s">
        <v>22</v>
      </c>
      <c r="C33" s="108" t="s">
        <v>127</v>
      </c>
      <c r="D33" s="36" t="s">
        <v>128</v>
      </c>
      <c r="E33" s="29" t="s">
        <v>182</v>
      </c>
      <c r="F33" s="29" t="s">
        <v>183</v>
      </c>
      <c r="G33" s="100" t="s">
        <v>24</v>
      </c>
      <c r="H33" s="47" t="s">
        <v>36</v>
      </c>
      <c r="I33" s="106" t="s">
        <v>20</v>
      </c>
      <c r="J33" s="78">
        <v>7.2</v>
      </c>
      <c r="K33" s="78">
        <v>2.5</v>
      </c>
      <c r="L33" s="78">
        <v>1.7</v>
      </c>
      <c r="M33" s="78">
        <v>2.5</v>
      </c>
      <c r="N33" s="78">
        <v>0</v>
      </c>
      <c r="O33" s="80">
        <f>J33*70+K33*75+L33*25+M33*45+N33*60</f>
        <v>846.5</v>
      </c>
    </row>
    <row r="34" spans="1:15" ht="9" customHeight="1">
      <c r="A34" s="95"/>
      <c r="B34" s="97"/>
      <c r="C34" s="124"/>
      <c r="D34" s="35" t="s">
        <v>131</v>
      </c>
      <c r="E34" s="27" t="s">
        <v>132</v>
      </c>
      <c r="F34" s="26" t="s">
        <v>133</v>
      </c>
      <c r="G34" s="101"/>
      <c r="H34" s="42" t="s">
        <v>37</v>
      </c>
      <c r="I34" s="103"/>
      <c r="J34" s="79"/>
      <c r="K34" s="79"/>
      <c r="L34" s="79"/>
      <c r="M34" s="79"/>
      <c r="N34" s="79"/>
      <c r="O34" s="81"/>
    </row>
    <row r="35" spans="1:15" ht="36.6" customHeight="1">
      <c r="A35" s="123" t="s">
        <v>192</v>
      </c>
      <c r="B35" s="104" t="s">
        <v>23</v>
      </c>
      <c r="C35" s="121" t="s">
        <v>173</v>
      </c>
      <c r="D35" s="29" t="s">
        <v>184</v>
      </c>
      <c r="E35" s="36" t="s">
        <v>174</v>
      </c>
      <c r="F35" s="24" t="s">
        <v>123</v>
      </c>
      <c r="G35" s="100" t="s">
        <v>25</v>
      </c>
      <c r="H35" s="49" t="s">
        <v>29</v>
      </c>
      <c r="I35" s="106" t="s">
        <v>41</v>
      </c>
      <c r="J35" s="84">
        <v>7</v>
      </c>
      <c r="K35" s="84">
        <v>2.5</v>
      </c>
      <c r="L35" s="84">
        <v>1.7</v>
      </c>
      <c r="M35" s="84">
        <v>2.5</v>
      </c>
      <c r="N35" s="84">
        <v>1</v>
      </c>
      <c r="O35" s="85">
        <f>J35*70+K35*75+L35*25+M35*45+N35*60</f>
        <v>892.5</v>
      </c>
    </row>
    <row r="36" spans="1:15" ht="10.5" customHeight="1">
      <c r="A36" s="95"/>
      <c r="B36" s="105"/>
      <c r="C36" s="122"/>
      <c r="D36" s="35" t="s">
        <v>185</v>
      </c>
      <c r="E36" s="35" t="s">
        <v>175</v>
      </c>
      <c r="F36" s="26" t="s">
        <v>186</v>
      </c>
      <c r="G36" s="101"/>
      <c r="H36" s="42" t="s">
        <v>30</v>
      </c>
      <c r="I36" s="103"/>
      <c r="J36" s="79"/>
      <c r="K36" s="79"/>
      <c r="L36" s="79"/>
      <c r="M36" s="79"/>
      <c r="N36" s="79"/>
      <c r="O36" s="81"/>
    </row>
    <row r="37" spans="1:15" ht="27.75" customHeight="1">
      <c r="A37" s="94" t="s">
        <v>57</v>
      </c>
      <c r="B37" s="107" t="s">
        <v>4</v>
      </c>
      <c r="C37" s="121" t="s">
        <v>179</v>
      </c>
      <c r="D37" s="29" t="s">
        <v>176</v>
      </c>
      <c r="E37" s="36" t="s">
        <v>187</v>
      </c>
      <c r="F37" s="29" t="s">
        <v>177</v>
      </c>
      <c r="G37" s="109" t="s">
        <v>24</v>
      </c>
      <c r="H37" s="48" t="s">
        <v>31</v>
      </c>
      <c r="I37" s="111" t="s">
        <v>20</v>
      </c>
      <c r="J37" s="84">
        <v>6.5</v>
      </c>
      <c r="K37" s="84">
        <v>2.5</v>
      </c>
      <c r="L37" s="84">
        <v>1.7</v>
      </c>
      <c r="M37" s="84">
        <v>3</v>
      </c>
      <c r="N37" s="84">
        <v>0</v>
      </c>
      <c r="O37" s="85">
        <f>J37*70+K37*75+L37*25+M37*45+N37*60</f>
        <v>820</v>
      </c>
    </row>
    <row r="38" spans="1:15" ht="17.25" customHeight="1" thickBot="1">
      <c r="A38" s="127"/>
      <c r="B38" s="128"/>
      <c r="C38" s="129"/>
      <c r="D38" s="37" t="s">
        <v>188</v>
      </c>
      <c r="E38" s="37" t="s">
        <v>189</v>
      </c>
      <c r="F38" s="37" t="s">
        <v>178</v>
      </c>
      <c r="G38" s="110"/>
      <c r="H38" s="45" t="s">
        <v>40</v>
      </c>
      <c r="I38" s="112"/>
      <c r="J38" s="82"/>
      <c r="K38" s="82"/>
      <c r="L38" s="82"/>
      <c r="M38" s="82"/>
      <c r="N38" s="82"/>
      <c r="O38" s="83"/>
    </row>
    <row r="39" spans="1:15" ht="27.75" customHeight="1">
      <c r="A39" s="123" t="s">
        <v>58</v>
      </c>
      <c r="B39" s="96" t="s">
        <v>19</v>
      </c>
      <c r="C39" s="98" t="s">
        <v>44</v>
      </c>
      <c r="D39" s="38" t="s">
        <v>122</v>
      </c>
      <c r="E39" s="24" t="s">
        <v>123</v>
      </c>
      <c r="F39" s="24" t="s">
        <v>124</v>
      </c>
      <c r="G39" s="109" t="s">
        <v>10</v>
      </c>
      <c r="H39" s="46" t="s">
        <v>38</v>
      </c>
      <c r="I39" s="125" t="s">
        <v>42</v>
      </c>
      <c r="J39" s="78">
        <v>6.5</v>
      </c>
      <c r="K39" s="78">
        <v>2.5</v>
      </c>
      <c r="L39" s="78">
        <v>1.7</v>
      </c>
      <c r="M39" s="78">
        <v>3</v>
      </c>
      <c r="N39" s="78">
        <v>1</v>
      </c>
      <c r="O39" s="80">
        <f>J39*70+K39*75+L39*25+M39*45+N39*60</f>
        <v>880</v>
      </c>
    </row>
    <row r="40" spans="1:15" ht="16.5" customHeight="1">
      <c r="A40" s="95"/>
      <c r="B40" s="97"/>
      <c r="C40" s="99"/>
      <c r="D40" s="27" t="s">
        <v>64</v>
      </c>
      <c r="E40" s="26" t="s">
        <v>125</v>
      </c>
      <c r="F40" s="26" t="s">
        <v>126</v>
      </c>
      <c r="G40" s="109"/>
      <c r="H40" s="42" t="s">
        <v>39</v>
      </c>
      <c r="I40" s="126"/>
      <c r="J40" s="79"/>
      <c r="K40" s="79"/>
      <c r="L40" s="79"/>
      <c r="M40" s="79"/>
      <c r="N40" s="79"/>
      <c r="O40" s="81"/>
    </row>
    <row r="41" spans="1:15" ht="25.5">
      <c r="A41" s="123" t="s">
        <v>59</v>
      </c>
      <c r="B41" s="96" t="s">
        <v>22</v>
      </c>
      <c r="C41" s="108" t="s">
        <v>127</v>
      </c>
      <c r="D41" s="36" t="s">
        <v>128</v>
      </c>
      <c r="E41" s="29" t="s">
        <v>129</v>
      </c>
      <c r="F41" s="29" t="s">
        <v>130</v>
      </c>
      <c r="G41" s="100" t="s">
        <v>24</v>
      </c>
      <c r="H41" s="47" t="s">
        <v>32</v>
      </c>
      <c r="I41" s="106" t="s">
        <v>20</v>
      </c>
      <c r="J41" s="78">
        <v>7.2</v>
      </c>
      <c r="K41" s="78">
        <v>2.5</v>
      </c>
      <c r="L41" s="78">
        <v>1.7</v>
      </c>
      <c r="M41" s="78">
        <v>2.5</v>
      </c>
      <c r="N41" s="78">
        <v>0</v>
      </c>
      <c r="O41" s="80">
        <f>J41*70+K41*75+L41*25+M41*45+N41*60</f>
        <v>846.5</v>
      </c>
    </row>
    <row r="42" spans="1:15" ht="16.5" customHeight="1">
      <c r="A42" s="95"/>
      <c r="B42" s="97"/>
      <c r="C42" s="124"/>
      <c r="D42" s="35" t="s">
        <v>131</v>
      </c>
      <c r="E42" s="27" t="s">
        <v>132</v>
      </c>
      <c r="F42" s="26" t="s">
        <v>133</v>
      </c>
      <c r="G42" s="101"/>
      <c r="H42" s="42" t="s">
        <v>33</v>
      </c>
      <c r="I42" s="103"/>
      <c r="J42" s="79"/>
      <c r="K42" s="79"/>
      <c r="L42" s="79"/>
      <c r="M42" s="79"/>
      <c r="N42" s="79"/>
      <c r="O42" s="81"/>
    </row>
  </sheetData>
  <mergeCells count="201">
    <mergeCell ref="N27:N28"/>
    <mergeCell ref="O27:O28"/>
    <mergeCell ref="A29:A30"/>
    <mergeCell ref="B29:B30"/>
    <mergeCell ref="J29:J30"/>
    <mergeCell ref="K29:K30"/>
    <mergeCell ref="L29:L30"/>
    <mergeCell ref="M29:M30"/>
    <mergeCell ref="N29:N30"/>
    <mergeCell ref="O29:O30"/>
    <mergeCell ref="A27:A28"/>
    <mergeCell ref="B27:B28"/>
    <mergeCell ref="J27:J28"/>
    <mergeCell ref="K27:K28"/>
    <mergeCell ref="L27:L28"/>
    <mergeCell ref="M27:M28"/>
    <mergeCell ref="C29:C30"/>
    <mergeCell ref="G29:G30"/>
    <mergeCell ref="I29:I30"/>
    <mergeCell ref="C27:C28"/>
    <mergeCell ref="G27:G28"/>
    <mergeCell ref="I27:I28"/>
    <mergeCell ref="N23:N24"/>
    <mergeCell ref="O23:O24"/>
    <mergeCell ref="A25:A26"/>
    <mergeCell ref="B25:B26"/>
    <mergeCell ref="J25:J26"/>
    <mergeCell ref="K25:K26"/>
    <mergeCell ref="L25:L26"/>
    <mergeCell ref="M25:M26"/>
    <mergeCell ref="N25:N26"/>
    <mergeCell ref="O25:O26"/>
    <mergeCell ref="A23:A24"/>
    <mergeCell ref="B23:B24"/>
    <mergeCell ref="J23:J24"/>
    <mergeCell ref="K23:K24"/>
    <mergeCell ref="L23:L24"/>
    <mergeCell ref="M23:M24"/>
    <mergeCell ref="C23:C24"/>
    <mergeCell ref="G23:G24"/>
    <mergeCell ref="I23:I24"/>
    <mergeCell ref="C25:C26"/>
    <mergeCell ref="G25:G26"/>
    <mergeCell ref="I25:I26"/>
    <mergeCell ref="A7:A8"/>
    <mergeCell ref="B7:B8"/>
    <mergeCell ref="C7:C8"/>
    <mergeCell ref="G7:G8"/>
    <mergeCell ref="I7:I8"/>
    <mergeCell ref="I41:I42"/>
    <mergeCell ref="I39:I40"/>
    <mergeCell ref="I37:I38"/>
    <mergeCell ref="M39:M40"/>
    <mergeCell ref="G39:G40"/>
    <mergeCell ref="G41:G42"/>
    <mergeCell ref="A39:A40"/>
    <mergeCell ref="B39:B40"/>
    <mergeCell ref="C39:C40"/>
    <mergeCell ref="A41:A42"/>
    <mergeCell ref="B41:B42"/>
    <mergeCell ref="C41:C42"/>
    <mergeCell ref="K35:K36"/>
    <mergeCell ref="L35:L36"/>
    <mergeCell ref="M35:M36"/>
    <mergeCell ref="A21:A22"/>
    <mergeCell ref="B21:B22"/>
    <mergeCell ref="C21:C22"/>
    <mergeCell ref="G21:G22"/>
    <mergeCell ref="N39:N40"/>
    <mergeCell ref="O39:O40"/>
    <mergeCell ref="M41:M42"/>
    <mergeCell ref="N41:N42"/>
    <mergeCell ref="O41:O42"/>
    <mergeCell ref="J37:J38"/>
    <mergeCell ref="K37:K38"/>
    <mergeCell ref="L37:L38"/>
    <mergeCell ref="J41:J42"/>
    <mergeCell ref="K41:K42"/>
    <mergeCell ref="L41:L42"/>
    <mergeCell ref="J39:J40"/>
    <mergeCell ref="K39:K40"/>
    <mergeCell ref="L39:L40"/>
    <mergeCell ref="N35:N36"/>
    <mergeCell ref="O35:O36"/>
    <mergeCell ref="A37:A38"/>
    <mergeCell ref="B37:B38"/>
    <mergeCell ref="C37:C38"/>
    <mergeCell ref="G37:G38"/>
    <mergeCell ref="M37:M38"/>
    <mergeCell ref="A35:A36"/>
    <mergeCell ref="B35:B36"/>
    <mergeCell ref="C35:C36"/>
    <mergeCell ref="G35:G36"/>
    <mergeCell ref="I35:I36"/>
    <mergeCell ref="J35:J36"/>
    <mergeCell ref="N37:N38"/>
    <mergeCell ref="O37:O38"/>
    <mergeCell ref="N19:N20"/>
    <mergeCell ref="O19:O20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  <mergeCell ref="I21:I22"/>
    <mergeCell ref="L17:L18"/>
    <mergeCell ref="M17:M18"/>
    <mergeCell ref="N17:N18"/>
    <mergeCell ref="O17:O18"/>
    <mergeCell ref="A19:A20"/>
    <mergeCell ref="B19:B20"/>
    <mergeCell ref="C19:C20"/>
    <mergeCell ref="G19:G20"/>
    <mergeCell ref="I19:I20"/>
    <mergeCell ref="J19:J20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A17:A18"/>
    <mergeCell ref="B17:B18"/>
    <mergeCell ref="C17:C18"/>
    <mergeCell ref="G17:G18"/>
    <mergeCell ref="I17:I18"/>
    <mergeCell ref="J17:J18"/>
    <mergeCell ref="K17:K18"/>
    <mergeCell ref="A15:A16"/>
    <mergeCell ref="B15:B16"/>
    <mergeCell ref="C15:C16"/>
    <mergeCell ref="G15:G16"/>
    <mergeCell ref="I15:I16"/>
    <mergeCell ref="J15:J16"/>
    <mergeCell ref="K15:K16"/>
    <mergeCell ref="J11:J12"/>
    <mergeCell ref="K11:K12"/>
    <mergeCell ref="L11:L12"/>
    <mergeCell ref="M11:M12"/>
    <mergeCell ref="N11:N12"/>
    <mergeCell ref="O11:O12"/>
    <mergeCell ref="N13:N14"/>
    <mergeCell ref="O13:O14"/>
    <mergeCell ref="N15:N16"/>
    <mergeCell ref="O15:O16"/>
    <mergeCell ref="L15:L16"/>
    <mergeCell ref="M15:M16"/>
    <mergeCell ref="A13:A14"/>
    <mergeCell ref="B13:B14"/>
    <mergeCell ref="C13:C14"/>
    <mergeCell ref="G13:G14"/>
    <mergeCell ref="I13:I14"/>
    <mergeCell ref="J13:J14"/>
    <mergeCell ref="K13:K14"/>
    <mergeCell ref="L13:L14"/>
    <mergeCell ref="M13:M14"/>
    <mergeCell ref="A9:A10"/>
    <mergeCell ref="B9:B10"/>
    <mergeCell ref="C9:C10"/>
    <mergeCell ref="G9:G10"/>
    <mergeCell ref="I9:I10"/>
    <mergeCell ref="A11:A12"/>
    <mergeCell ref="B11:B12"/>
    <mergeCell ref="C11:C12"/>
    <mergeCell ref="G11:G12"/>
    <mergeCell ref="I11:I12"/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晚餐111.05月徐匯</vt:lpstr>
      <vt:lpstr>晚餐111.05月徐匯!Print_Area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2022-04-20T01:29:26Z</cp:lastPrinted>
  <dcterms:created xsi:type="dcterms:W3CDTF">2022-01-19T08:13:54Z</dcterms:created>
  <dcterms:modified xsi:type="dcterms:W3CDTF">2022-04-20T02:49:01Z</dcterms:modified>
</cp:coreProperties>
</file>