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9440" windowHeight="7485"/>
  </bookViews>
  <sheets>
    <sheet name="晚餐111.06月徐匯" sheetId="1" r:id="rId1"/>
  </sheets>
  <definedNames>
    <definedName name="_xlnm.Print_Area" localSheetId="0">晚餐111.06月徐匯!$A$1:$O$32</definedName>
  </definedNames>
  <calcPr calcId="125725"/>
</workbook>
</file>

<file path=xl/calcChain.xml><?xml version="1.0" encoding="utf-8"?>
<calcChain xmlns="http://schemas.openxmlformats.org/spreadsheetml/2006/main">
  <c r="O31" i="1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<sst xmlns="http://schemas.openxmlformats.org/spreadsheetml/2006/main" count="187" uniqueCount="157">
  <si>
    <t xml:space="preserve"> </t>
  </si>
  <si>
    <t>食品安全管制HACCP優良廠商(110號)
營養師：林伊莉 營養字第002020號</t>
    <phoneticPr fontId="7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</si>
  <si>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7" type="noConversion"/>
  </si>
  <si>
    <t>日 期</t>
  </si>
  <si>
    <t>主 食</t>
  </si>
  <si>
    <t xml:space="preserve">主  菜 </t>
    <phoneticPr fontId="7" type="noConversion"/>
  </si>
  <si>
    <t>副   菜</t>
    <phoneticPr fontId="2" type="noConversion"/>
  </si>
  <si>
    <t xml:space="preserve">副  菜  </t>
    <phoneticPr fontId="7" type="noConversion"/>
  </si>
  <si>
    <t>青菜</t>
    <phoneticPr fontId="7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</si>
  <si>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</si>
  <si>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</si>
  <si>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7" type="noConversion"/>
  </si>
  <si>
    <t>豆魚
肉蛋類
(份)</t>
    <phoneticPr fontId="7" type="noConversion"/>
  </si>
  <si>
    <t>蔬菜類
(份)</t>
    <phoneticPr fontId="7" type="noConversion"/>
  </si>
  <si>
    <t>油脂類
(份)</t>
    <phoneticPr fontId="7" type="noConversion"/>
  </si>
  <si>
    <t>水果類
(份)</t>
    <phoneticPr fontId="7" type="noConversion"/>
  </si>
  <si>
    <t>熱量</t>
    <phoneticPr fontId="7" type="noConversion"/>
  </si>
  <si>
    <t>仟卡</t>
    <phoneticPr fontId="7" type="noConversion"/>
  </si>
  <si>
    <t>6/1</t>
    <phoneticPr fontId="2" type="noConversion"/>
  </si>
  <si>
    <t>三</t>
    <phoneticPr fontId="2" type="noConversion"/>
  </si>
  <si>
    <t>小米飯</t>
    <phoneticPr fontId="2" type="noConversion"/>
  </si>
  <si>
    <t>咕咾肉</t>
    <phoneticPr fontId="2" type="noConversion"/>
  </si>
  <si>
    <t>爆菇燒雞</t>
    <phoneticPr fontId="2" type="noConversion"/>
  </si>
  <si>
    <t>蒜香四季</t>
    <phoneticPr fontId="2" type="noConversion"/>
  </si>
  <si>
    <t>有機  青菜</t>
  </si>
  <si>
    <t>紅豆紫米湯</t>
    <phoneticPr fontId="2" type="noConversion"/>
  </si>
  <si>
    <t>豬肉餡餅</t>
    <phoneticPr fontId="2" type="noConversion"/>
  </si>
  <si>
    <t>豬肉 蔬菜 燒</t>
    <phoneticPr fontId="2" type="noConversion"/>
  </si>
  <si>
    <t>杏鮑菇 雞肉 炒</t>
    <phoneticPr fontId="2" type="noConversion"/>
  </si>
  <si>
    <t>四季豆 蒜 炒</t>
    <phoneticPr fontId="2" type="noConversion"/>
  </si>
  <si>
    <t>紅豆 紫米</t>
    <phoneticPr fontId="2" type="noConversion"/>
  </si>
  <si>
    <t>6/6</t>
    <phoneticPr fontId="2" type="noConversion"/>
  </si>
  <si>
    <t>一</t>
    <phoneticPr fontId="2" type="noConversion"/>
  </si>
  <si>
    <t>白飯</t>
    <phoneticPr fontId="2" type="noConversion"/>
  </si>
  <si>
    <t>客家小炒</t>
    <phoneticPr fontId="2" type="noConversion"/>
  </si>
  <si>
    <t>白菜金針湯</t>
    <phoneticPr fontId="2" type="noConversion"/>
  </si>
  <si>
    <t>銀絲卷</t>
    <phoneticPr fontId="2" type="noConversion"/>
  </si>
  <si>
    <t>白菜 金針  蛋</t>
    <phoneticPr fontId="2" type="noConversion"/>
  </si>
  <si>
    <t>二</t>
    <phoneticPr fontId="2" type="noConversion"/>
  </si>
  <si>
    <t>青菜</t>
    <phoneticPr fontId="2" type="noConversion"/>
  </si>
  <si>
    <t>水果</t>
    <phoneticPr fontId="2" type="noConversion"/>
  </si>
  <si>
    <t>豬肉 煎</t>
    <phoneticPr fontId="2" type="noConversion"/>
  </si>
  <si>
    <t>保久乳</t>
    <phoneticPr fontId="2" type="noConversion"/>
  </si>
  <si>
    <t>四</t>
    <phoneticPr fontId="2" type="noConversion"/>
  </si>
  <si>
    <t>碳烤雞腿</t>
    <phoneticPr fontId="2" type="noConversion"/>
  </si>
  <si>
    <t>小魚花生豆乾</t>
    <phoneticPr fontId="2" type="noConversion"/>
  </si>
  <si>
    <t>紅片花椰</t>
    <phoneticPr fontId="2" type="noConversion"/>
  </si>
  <si>
    <t>雞腿 烤</t>
    <phoneticPr fontId="2" type="noConversion"/>
  </si>
  <si>
    <t>小魚乾 花生 豆乾 炒</t>
    <phoneticPr fontId="2" type="noConversion"/>
  </si>
  <si>
    <t>紅蘿蔔 花椰菜 煮</t>
    <phoneticPr fontId="2" type="noConversion"/>
  </si>
  <si>
    <t>6/13</t>
    <phoneticPr fontId="2" type="noConversion"/>
  </si>
  <si>
    <t>南洋咖哩豬</t>
    <phoneticPr fontId="2" type="noConversion"/>
  </si>
  <si>
    <t>吮指雞翅</t>
    <phoneticPr fontId="2" type="noConversion"/>
  </si>
  <si>
    <t>鐵板豆芽</t>
    <phoneticPr fontId="2" type="noConversion"/>
  </si>
  <si>
    <t>羅宋湯</t>
    <phoneticPr fontId="2" type="noConversion"/>
  </si>
  <si>
    <t>蔥花卷</t>
    <phoneticPr fontId="2" type="noConversion"/>
  </si>
  <si>
    <t>豬肉 洋蔥 馬鈴薯 燒</t>
    <phoneticPr fontId="2" type="noConversion"/>
  </si>
  <si>
    <t>雞翅 烤</t>
    <phoneticPr fontId="2" type="noConversion"/>
  </si>
  <si>
    <t>豆芽 紅蘿蔔 炒</t>
    <phoneticPr fontId="2" type="noConversion"/>
  </si>
  <si>
    <t xml:space="preserve">蕃茄 蔬菜 </t>
    <phoneticPr fontId="2" type="noConversion"/>
  </si>
  <si>
    <t>6/14</t>
    <phoneticPr fontId="2" type="noConversion"/>
  </si>
  <si>
    <t>玉米飯</t>
    <phoneticPr fontId="2" type="noConversion"/>
  </si>
  <si>
    <t>蒜味雞肉</t>
    <phoneticPr fontId="2" type="noConversion"/>
  </si>
  <si>
    <t>醡醬肉燥</t>
    <phoneticPr fontId="2" type="noConversion"/>
  </si>
  <si>
    <t>木須甘藍</t>
    <phoneticPr fontId="2" type="noConversion"/>
  </si>
  <si>
    <t>薑絲冬瓜湯</t>
    <phoneticPr fontId="2" type="noConversion"/>
  </si>
  <si>
    <t>雞肉 蒜 蔬菜 燒</t>
    <phoneticPr fontId="2" type="noConversion"/>
  </si>
  <si>
    <t>豬肉 洋蔥豆乾 燉</t>
    <phoneticPr fontId="2" type="noConversion"/>
  </si>
  <si>
    <t>木耳 高麗菜 炒</t>
    <phoneticPr fontId="2" type="noConversion"/>
  </si>
  <si>
    <t>薑絲 冬瓜</t>
    <phoneticPr fontId="2" type="noConversion"/>
  </si>
  <si>
    <t>6//15</t>
    <phoneticPr fontId="2" type="noConversion"/>
  </si>
  <si>
    <t>蒲燒鯛魚</t>
    <phoneticPr fontId="2" type="noConversion"/>
  </si>
  <si>
    <t>田園雞丁</t>
    <phoneticPr fontId="2" type="noConversion"/>
  </si>
  <si>
    <t>花生海帶</t>
    <phoneticPr fontId="2" type="noConversion"/>
  </si>
  <si>
    <t>花生燒仙草</t>
    <phoneticPr fontId="2" type="noConversion"/>
  </si>
  <si>
    <t>蜂蜜蛋糕</t>
    <phoneticPr fontId="2" type="noConversion"/>
  </si>
  <si>
    <t>魚 烤</t>
    <phoneticPr fontId="2" type="noConversion"/>
  </si>
  <si>
    <t>玉米 雞肉 鮮蔬 炒</t>
    <phoneticPr fontId="2" type="noConversion"/>
  </si>
  <si>
    <t>花生 海帶 滷</t>
    <phoneticPr fontId="2" type="noConversion"/>
  </si>
  <si>
    <t>花生 麥片 燒仙草</t>
    <phoneticPr fontId="2" type="noConversion"/>
  </si>
  <si>
    <t>6/16</t>
    <phoneticPr fontId="2" type="noConversion"/>
  </si>
  <si>
    <t>日式炒烏龍</t>
    <phoneticPr fontId="2" type="noConversion"/>
  </si>
  <si>
    <t>香酥炸雞腿</t>
    <phoneticPr fontId="2" type="noConversion"/>
  </si>
  <si>
    <t>蝦香花椰菜</t>
    <phoneticPr fontId="2" type="noConversion"/>
  </si>
  <si>
    <t>關東煮</t>
    <phoneticPr fontId="2" type="noConversion"/>
  </si>
  <si>
    <t>柴魚豆腐湯</t>
    <phoneticPr fontId="2" type="noConversion"/>
  </si>
  <si>
    <t>雞腿 炸</t>
    <phoneticPr fontId="2" type="noConversion"/>
  </si>
  <si>
    <t>蝦皮 花椰菜 炒</t>
    <phoneticPr fontId="2" type="noConversion"/>
  </si>
  <si>
    <t>蘿蔔 海帶 豆腐 柴魚 煮</t>
    <phoneticPr fontId="2" type="noConversion"/>
  </si>
  <si>
    <t>豆腐 柴魚</t>
    <phoneticPr fontId="2" type="noConversion"/>
  </si>
  <si>
    <t>6/20</t>
    <phoneticPr fontId="2" type="noConversion"/>
  </si>
  <si>
    <t>蜜汁豬肉</t>
    <phoneticPr fontId="2" type="noConversion"/>
  </si>
  <si>
    <t>麻婆豆腐</t>
    <phoneticPr fontId="2" type="noConversion"/>
  </si>
  <si>
    <t>脆炒豆豆</t>
    <phoneticPr fontId="2" type="noConversion"/>
  </si>
  <si>
    <t>肉骨茶湯</t>
    <phoneticPr fontId="2" type="noConversion"/>
  </si>
  <si>
    <t>烤地瓜</t>
    <phoneticPr fontId="2" type="noConversion"/>
  </si>
  <si>
    <t>豆腐 豬肉 蔬菜 燒</t>
    <phoneticPr fontId="2" type="noConversion"/>
  </si>
  <si>
    <t>豆段 蔬菜 炒</t>
    <phoneticPr fontId="2" type="noConversion"/>
  </si>
  <si>
    <t>豬肉 蔬菜 肉骨茶包</t>
    <phoneticPr fontId="2" type="noConversion"/>
  </si>
  <si>
    <t>6/21</t>
    <phoneticPr fontId="2" type="noConversion"/>
  </si>
  <si>
    <t>地瓜飯</t>
    <phoneticPr fontId="2" type="noConversion"/>
  </si>
  <si>
    <t>三杯雞丁</t>
    <phoneticPr fontId="2" type="noConversion"/>
  </si>
  <si>
    <t>櫻花蝦高麗</t>
    <phoneticPr fontId="2" type="noConversion"/>
  </si>
  <si>
    <t>蕃茄蛋花湯</t>
    <phoneticPr fontId="2" type="noConversion"/>
  </si>
  <si>
    <t>雞肉 九層塔 燒</t>
    <phoneticPr fontId="2" type="noConversion"/>
  </si>
  <si>
    <t>豬肉  豆乾 蔬菜 炒</t>
    <phoneticPr fontId="2" type="noConversion"/>
  </si>
  <si>
    <t>櫻花蝦 高麗菜 煮</t>
    <phoneticPr fontId="2" type="noConversion"/>
  </si>
  <si>
    <t>蕃茄 蛋</t>
    <phoneticPr fontId="2" type="noConversion"/>
  </si>
  <si>
    <t>6/22</t>
    <phoneticPr fontId="2" type="noConversion"/>
  </si>
  <si>
    <t>香Q白飯</t>
    <phoneticPr fontId="2" type="noConversion"/>
  </si>
  <si>
    <t>香煎豬排</t>
    <phoneticPr fontId="2" type="noConversion"/>
  </si>
  <si>
    <t>蒸蛋</t>
    <phoneticPr fontId="2" type="noConversion"/>
  </si>
  <si>
    <t>家常粉絲</t>
    <phoneticPr fontId="2" type="noConversion"/>
  </si>
  <si>
    <t>西谷米牛奶湯</t>
    <phoneticPr fontId="2" type="noConversion"/>
  </si>
  <si>
    <t>蒜香麵包</t>
    <phoneticPr fontId="2" type="noConversion"/>
  </si>
  <si>
    <t>蛋 徵</t>
    <phoneticPr fontId="2" type="noConversion"/>
  </si>
  <si>
    <t>冬粉 蔬菜 炒</t>
    <phoneticPr fontId="2" type="noConversion"/>
  </si>
  <si>
    <t>西谷米 奶粉</t>
    <phoneticPr fontId="2" type="noConversion"/>
  </si>
  <si>
    <t>6/23</t>
    <phoneticPr fontId="2" type="noConversion"/>
  </si>
  <si>
    <t>糖醋雞塊</t>
    <phoneticPr fontId="2" type="noConversion"/>
  </si>
  <si>
    <t>椒麻魚肉</t>
    <phoneticPr fontId="2" type="noConversion"/>
  </si>
  <si>
    <t>椒鹽杏鮑菇</t>
    <phoneticPr fontId="2" type="noConversion"/>
  </si>
  <si>
    <t>米苔目湯</t>
    <phoneticPr fontId="2" type="noConversion"/>
  </si>
  <si>
    <t>雞肉 鮮蔬 煮</t>
    <phoneticPr fontId="2" type="noConversion"/>
  </si>
  <si>
    <t>魚肉 豆腐 彩椒 燒</t>
    <phoneticPr fontId="2" type="noConversion"/>
  </si>
  <si>
    <t>杏鮑菇 紅蘿蔔  煮</t>
    <phoneticPr fontId="2" type="noConversion"/>
  </si>
  <si>
    <t>米苔目 蔬菜</t>
    <phoneticPr fontId="2" type="noConversion"/>
  </si>
  <si>
    <t>6/27</t>
    <phoneticPr fontId="2" type="noConversion"/>
  </si>
  <si>
    <t>嫩汁豬排</t>
    <phoneticPr fontId="2" type="noConversion"/>
  </si>
  <si>
    <t>親子雞肉丼</t>
    <phoneticPr fontId="2" type="noConversion"/>
  </si>
  <si>
    <t>陽光玉米</t>
    <phoneticPr fontId="2" type="noConversion"/>
  </si>
  <si>
    <t>海芽蛋花湯</t>
    <phoneticPr fontId="2" type="noConversion"/>
  </si>
  <si>
    <t>豬排 煎</t>
    <phoneticPr fontId="2" type="noConversion"/>
  </si>
  <si>
    <t>雞肉 蔬菜 蛋 煮</t>
    <phoneticPr fontId="2" type="noConversion"/>
  </si>
  <si>
    <t>玉米粒 蔬菜 炒</t>
    <phoneticPr fontId="2" type="noConversion"/>
  </si>
  <si>
    <t>海帶芽 蛋</t>
    <phoneticPr fontId="2" type="noConversion"/>
  </si>
  <si>
    <t>6/28</t>
    <phoneticPr fontId="2" type="noConversion"/>
  </si>
  <si>
    <t>紫米飯</t>
    <phoneticPr fontId="2" type="noConversion"/>
  </si>
  <si>
    <t>蔥燒雞腿</t>
    <phoneticPr fontId="2" type="noConversion"/>
  </si>
  <si>
    <t>韓式泡菜豬</t>
    <phoneticPr fontId="2" type="noConversion"/>
  </si>
  <si>
    <t>金菇玉筍</t>
    <phoneticPr fontId="2" type="noConversion"/>
  </si>
  <si>
    <t>蘿蔔油腐湯</t>
    <phoneticPr fontId="2" type="noConversion"/>
  </si>
  <si>
    <t>雞腿 蔥 燒</t>
    <phoneticPr fontId="2" type="noConversion"/>
  </si>
  <si>
    <t>豬肉 蔬菜 煮</t>
    <phoneticPr fontId="2" type="noConversion"/>
  </si>
  <si>
    <t>金針菇 筍絲 紅蘿蔔 炒</t>
    <phoneticPr fontId="2" type="noConversion"/>
  </si>
  <si>
    <t>蘿蔔 油豆腐</t>
    <phoneticPr fontId="2" type="noConversion"/>
  </si>
  <si>
    <t>6/29</t>
    <phoneticPr fontId="2" type="noConversion"/>
  </si>
  <si>
    <t>柳葉魚*2</t>
    <phoneticPr fontId="2" type="noConversion"/>
  </si>
  <si>
    <t>肉燥寬粉</t>
    <phoneticPr fontId="2" type="noConversion"/>
  </si>
  <si>
    <t>芹香炒豆干</t>
    <phoneticPr fontId="2" type="noConversion"/>
  </si>
  <si>
    <t>有機  青菜</t>
    <phoneticPr fontId="2" type="noConversion"/>
  </si>
  <si>
    <t>榨菜肉絲湯</t>
    <phoneticPr fontId="2" type="noConversion"/>
  </si>
  <si>
    <t>玉兔包</t>
    <phoneticPr fontId="2" type="noConversion"/>
  </si>
  <si>
    <t>魚*2 醡</t>
    <phoneticPr fontId="2" type="noConversion"/>
  </si>
  <si>
    <t>豬肉 寬粉 炒</t>
    <phoneticPr fontId="2" type="noConversion"/>
  </si>
  <si>
    <t>豬肉 芹菜 豆乾 炒</t>
    <phoneticPr fontId="2" type="noConversion"/>
  </si>
  <si>
    <t>榨菜 肉絲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</si>
</sst>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1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9"/>
      <color indexed="8"/>
      <name val="文鼎中特圓"/>
      <family val="3"/>
      <charset val="136"/>
    </font>
    <font>
      <sz val="12"/>
      <color indexed="8"/>
      <name val="文鼎中特圓"/>
      <family val="3"/>
      <charset val="136"/>
    </font>
    <font>
      <sz val="8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8"/>
      <color theme="1"/>
      <name val="新細明體"/>
      <family val="1"/>
      <charset val="136"/>
      <scheme val="minor"/>
    </font>
    <font>
      <sz val="6"/>
      <color indexed="8"/>
      <name val="文鼎中特圓"/>
      <family val="3"/>
      <charset val="136"/>
    </font>
    <font>
      <sz val="14"/>
      <color indexed="8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8"/>
      <name val="文鼎中特圓"/>
      <family val="3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6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7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10"/>
      <color rgb="FFFF0000"/>
      <name val="文鼎中特圓"/>
      <family val="3"/>
      <charset val="136"/>
    </font>
    <font>
      <sz val="10"/>
      <color rgb="FFFF0000"/>
      <name val="新細明體"/>
      <family val="1"/>
      <charset val="136"/>
      <scheme val="minor"/>
    </font>
    <font>
      <sz val="18"/>
      <color rgb="FFFF0000"/>
      <name val="新細明體"/>
      <family val="1"/>
      <charset val="136"/>
      <scheme val="minor"/>
    </font>
    <font>
      <sz val="17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2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2" borderId="7" xfId="0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17" xfId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0" fillId="0" borderId="26" xfId="1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shrinkToFit="1"/>
    </xf>
    <xf numFmtId="0" fontId="30" fillId="0" borderId="26" xfId="1" applyFont="1" applyFill="1" applyBorder="1" applyAlignment="1">
      <alignment horizontal="center" vertical="center"/>
    </xf>
    <xf numFmtId="0" fontId="35" fillId="0" borderId="28" xfId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3" fillId="0" borderId="31" xfId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 shrinkToFit="1"/>
    </xf>
    <xf numFmtId="0" fontId="30" fillId="0" borderId="11" xfId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9" fillId="0" borderId="28" xfId="1" applyFont="1" applyFill="1" applyBorder="1" applyAlignment="1">
      <alignment horizontal="center" vertical="center" wrapText="1"/>
    </xf>
    <xf numFmtId="0" fontId="40" fillId="0" borderId="28" xfId="1" applyFont="1" applyFill="1" applyBorder="1" applyAlignment="1">
      <alignment horizontal="center" vertical="center" wrapText="1"/>
    </xf>
    <xf numFmtId="177" fontId="28" fillId="0" borderId="28" xfId="0" applyNumberFormat="1" applyFont="1" applyFill="1" applyBorder="1" applyAlignment="1">
      <alignment horizontal="center" vertical="center" shrinkToFit="1"/>
    </xf>
    <xf numFmtId="177" fontId="28" fillId="0" borderId="26" xfId="0" applyNumberFormat="1" applyFont="1" applyFill="1" applyBorder="1" applyAlignment="1">
      <alignment horizontal="center" vertical="center" shrinkToFit="1"/>
    </xf>
    <xf numFmtId="178" fontId="28" fillId="0" borderId="13" xfId="0" applyNumberFormat="1" applyFont="1" applyFill="1" applyBorder="1" applyAlignment="1">
      <alignment horizontal="center" vertical="center" shrinkToFit="1"/>
    </xf>
    <xf numFmtId="178" fontId="28" fillId="0" borderId="27" xfId="0" applyNumberFormat="1" applyFont="1" applyFill="1" applyBorder="1" applyAlignment="1">
      <alignment horizontal="center" vertical="center" shrinkToFit="1"/>
    </xf>
    <xf numFmtId="177" fontId="28" fillId="0" borderId="5" xfId="0" applyNumberFormat="1" applyFont="1" applyFill="1" applyBorder="1" applyAlignment="1">
      <alignment horizontal="center" vertical="center" shrinkToFit="1"/>
    </xf>
    <xf numFmtId="177" fontId="28" fillId="0" borderId="11" xfId="0" applyNumberFormat="1" applyFont="1" applyFill="1" applyBorder="1" applyAlignment="1">
      <alignment horizontal="center" vertical="center" shrinkToFit="1"/>
    </xf>
    <xf numFmtId="178" fontId="28" fillId="0" borderId="21" xfId="0" applyNumberFormat="1" applyFont="1" applyFill="1" applyBorder="1" applyAlignment="1">
      <alignment horizontal="center" vertical="center" shrinkToFit="1"/>
    </xf>
    <xf numFmtId="178" fontId="28" fillId="0" borderId="24" xfId="0" applyNumberFormat="1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center" vertical="center" textRotation="255" wrapText="1" shrinkToFi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77" fontId="28" fillId="0" borderId="17" xfId="0" applyNumberFormat="1" applyFont="1" applyFill="1" applyBorder="1" applyAlignment="1">
      <alignment horizontal="center" vertical="center" shrinkToFit="1"/>
    </xf>
    <xf numFmtId="178" fontId="28" fillId="0" borderId="19" xfId="0" applyNumberFormat="1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 textRotation="255" wrapText="1" shrinkToFit="1"/>
    </xf>
    <xf numFmtId="0" fontId="36" fillId="0" borderId="3" xfId="0" applyFont="1" applyFill="1" applyBorder="1" applyAlignment="1">
      <alignment horizontal="center" vertical="center" textRotation="255" shrinkToFit="1"/>
    </xf>
    <xf numFmtId="49" fontId="15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left" vertical="top" wrapText="1" shrinkToFit="1"/>
    </xf>
    <xf numFmtId="0" fontId="16" fillId="2" borderId="11" xfId="0" applyFont="1" applyFill="1" applyBorder="1" applyAlignment="1">
      <alignment horizontal="left" vertical="top" wrapText="1" shrinkToFit="1"/>
    </xf>
    <xf numFmtId="0" fontId="16" fillId="2" borderId="17" xfId="0" applyFont="1" applyFill="1" applyBorder="1" applyAlignment="1">
      <alignment horizontal="left" vertical="top" wrapText="1" shrinkToFit="1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49" fontId="25" fillId="0" borderId="30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textRotation="255" shrinkToFit="1"/>
    </xf>
    <xf numFmtId="0" fontId="36" fillId="0" borderId="17" xfId="0" applyFont="1" applyFill="1" applyBorder="1" applyAlignment="1">
      <alignment horizontal="center" vertical="center" textRotation="255" shrinkToFit="1"/>
    </xf>
    <xf numFmtId="49" fontId="25" fillId="0" borderId="25" xfId="0" applyNumberFormat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49" fontId="25" fillId="0" borderId="20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textRotation="255" shrinkToFit="1"/>
    </xf>
    <xf numFmtId="0" fontId="38" fillId="0" borderId="9" xfId="0" applyFont="1" applyFill="1" applyBorder="1" applyAlignment="1">
      <alignment horizontal="center" vertical="center" textRotation="255" shrinkToFit="1"/>
    </xf>
    <xf numFmtId="49" fontId="25" fillId="0" borderId="23" xfId="0" applyNumberFormat="1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 shrinkToFit="1"/>
    </xf>
    <xf numFmtId="0" fontId="32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 shrinkToFit="1"/>
    </xf>
    <xf numFmtId="0" fontId="0" fillId="0" borderId="11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textRotation="255" wrapText="1" shrinkToFit="1"/>
    </xf>
    <xf numFmtId="0" fontId="27" fillId="0" borderId="17" xfId="0" applyFont="1" applyFill="1" applyBorder="1" applyAlignment="1">
      <alignment horizontal="center" vertical="center" textRotation="255" wrapText="1" shrinkToFi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177" fontId="28" fillId="0" borderId="6" xfId="0" applyNumberFormat="1" applyFont="1" applyFill="1" applyBorder="1" applyAlignment="1">
      <alignment horizontal="center" vertical="center" shrinkToFit="1"/>
    </xf>
    <xf numFmtId="177" fontId="28" fillId="0" borderId="18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5874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762047" y="57726"/>
          <a:ext cx="3648653" cy="12249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111.06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54429</xdr:rowOff>
    </xdr:to>
    <xdr:pic>
      <xdr:nvPicPr>
        <xdr:cNvPr id="4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3600" y="0"/>
          <a:ext cx="1442720" cy="10069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7</xdr:col>
      <xdr:colOff>1083296</xdr:colOff>
      <xdr:row>2</xdr:row>
      <xdr:rowOff>232908</xdr:rowOff>
    </xdr:to>
    <xdr:sp macro="" textlink="">
      <xdr:nvSpPr>
        <xdr:cNvPr id="5" name="WordArt 85"/>
        <xdr:cNvSpPr>
          <a:spLocks noChangeArrowheads="1" noChangeShapeType="1" noTextEdit="1"/>
        </xdr:cNvSpPr>
      </xdr:nvSpPr>
      <xdr:spPr bwMode="auto">
        <a:xfrm>
          <a:off x="0" y="952500"/>
          <a:ext cx="7084046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view="pageBreakPreview" zoomScale="80" zoomScaleNormal="100" zoomScaleSheetLayoutView="80" workbookViewId="0">
      <selection activeCell="A27" sqref="A27:O32"/>
    </sheetView>
  </sheetViews>
  <sheetFormatPr defaultRowHeight="16.5"/>
  <cols>
    <col min="1" max="1" width="3.375" style="37" customWidth="1"/>
    <col min="2" max="2" width="2.375" customWidth="1"/>
    <col min="3" max="3" width="12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0.375" customWidth="1"/>
    <col min="9" max="9" width="4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4"/>
      <c r="I1" s="4"/>
      <c r="J1" s="4"/>
      <c r="K1" s="4"/>
      <c r="L1" s="4"/>
      <c r="M1" s="4"/>
    </row>
    <row r="2" spans="1:15" ht="39.6" customHeight="1">
      <c r="A2" s="5"/>
      <c r="B2" s="6"/>
      <c r="H2" s="57" t="s">
        <v>1</v>
      </c>
      <c r="I2" s="57"/>
      <c r="J2" s="58"/>
      <c r="K2" s="58"/>
      <c r="L2" s="58"/>
      <c r="M2" s="58"/>
      <c r="N2" s="58"/>
      <c r="O2" s="58"/>
    </row>
    <row r="3" spans="1:15" ht="36" customHeight="1" thickBot="1">
      <c r="A3" s="7" t="s">
        <v>2</v>
      </c>
      <c r="C3" s="8"/>
      <c r="D3" s="9"/>
      <c r="H3" s="59"/>
      <c r="I3" s="59"/>
      <c r="J3" s="59"/>
      <c r="K3" s="59"/>
      <c r="L3" s="59"/>
      <c r="M3" s="59"/>
      <c r="N3" s="59"/>
      <c r="O3" s="59"/>
    </row>
    <row r="4" spans="1:15" ht="8.25" customHeight="1">
      <c r="A4" s="60" t="s">
        <v>3</v>
      </c>
      <c r="B4" s="61"/>
      <c r="C4" s="61" t="s">
        <v>4</v>
      </c>
      <c r="D4" s="66" t="s">
        <v>5</v>
      </c>
      <c r="E4" s="66" t="s">
        <v>6</v>
      </c>
      <c r="F4" s="66" t="s">
        <v>7</v>
      </c>
      <c r="G4" s="69" t="s">
        <v>8</v>
      </c>
      <c r="H4" s="119" t="s">
        <v>9</v>
      </c>
      <c r="I4" s="51" t="s">
        <v>10</v>
      </c>
      <c r="J4" s="122" t="s">
        <v>11</v>
      </c>
      <c r="K4" s="74" t="s">
        <v>12</v>
      </c>
      <c r="L4" s="74" t="s">
        <v>13</v>
      </c>
      <c r="M4" s="77" t="s">
        <v>14</v>
      </c>
      <c r="N4" s="74" t="s">
        <v>15</v>
      </c>
      <c r="O4" s="10" t="s">
        <v>16</v>
      </c>
    </row>
    <row r="5" spans="1:15" ht="8.25" customHeight="1">
      <c r="A5" s="62"/>
      <c r="B5" s="63"/>
      <c r="C5" s="63"/>
      <c r="D5" s="67"/>
      <c r="E5" s="67"/>
      <c r="F5" s="67"/>
      <c r="G5" s="70"/>
      <c r="H5" s="120"/>
      <c r="I5" s="72"/>
      <c r="J5" s="123"/>
      <c r="K5" s="75"/>
      <c r="L5" s="75"/>
      <c r="M5" s="78"/>
      <c r="N5" s="75"/>
      <c r="O5" s="80" t="s">
        <v>17</v>
      </c>
    </row>
    <row r="6" spans="1:15" ht="8.25" customHeight="1" thickBot="1">
      <c r="A6" s="64"/>
      <c r="B6" s="65"/>
      <c r="C6" s="65"/>
      <c r="D6" s="68"/>
      <c r="E6" s="68"/>
      <c r="F6" s="68"/>
      <c r="G6" s="71"/>
      <c r="H6" s="121"/>
      <c r="I6" s="73"/>
      <c r="J6" s="124"/>
      <c r="K6" s="76"/>
      <c r="L6" s="76"/>
      <c r="M6" s="79"/>
      <c r="N6" s="76"/>
      <c r="O6" s="81"/>
    </row>
    <row r="7" spans="1:15" s="14" customFormat="1" ht="54.95" customHeight="1">
      <c r="A7" s="49" t="s">
        <v>18</v>
      </c>
      <c r="B7" s="50" t="s">
        <v>19</v>
      </c>
      <c r="C7" s="101" t="s">
        <v>20</v>
      </c>
      <c r="D7" s="11" t="s">
        <v>21</v>
      </c>
      <c r="E7" s="12" t="s">
        <v>22</v>
      </c>
      <c r="F7" s="12" t="s">
        <v>23</v>
      </c>
      <c r="G7" s="103" t="s">
        <v>24</v>
      </c>
      <c r="H7" s="13" t="s">
        <v>25</v>
      </c>
      <c r="I7" s="117" t="s">
        <v>26</v>
      </c>
      <c r="J7" s="125">
        <v>6.9</v>
      </c>
      <c r="K7" s="44">
        <v>2.5</v>
      </c>
      <c r="L7" s="44">
        <v>1.8</v>
      </c>
      <c r="M7" s="44">
        <v>2.5</v>
      </c>
      <c r="N7" s="44">
        <v>0</v>
      </c>
      <c r="O7" s="46">
        <f>J7*70+K7*75+L7*25+M7*45+N7*60</f>
        <v>828</v>
      </c>
    </row>
    <row r="8" spans="1:15" s="14" customFormat="1" ht="9.6" customHeight="1" thickBot="1">
      <c r="A8" s="56"/>
      <c r="B8" s="115"/>
      <c r="C8" s="116"/>
      <c r="D8" s="15" t="s">
        <v>27</v>
      </c>
      <c r="E8" s="15" t="s">
        <v>28</v>
      </c>
      <c r="F8" s="15" t="s">
        <v>29</v>
      </c>
      <c r="G8" s="89"/>
      <c r="H8" s="16" t="s">
        <v>30</v>
      </c>
      <c r="I8" s="118"/>
      <c r="J8" s="126"/>
      <c r="K8" s="52"/>
      <c r="L8" s="52"/>
      <c r="M8" s="52"/>
      <c r="N8" s="52"/>
      <c r="O8" s="53"/>
    </row>
    <row r="9" spans="1:15" s="19" customFormat="1" ht="54.95" customHeight="1">
      <c r="A9" s="106" t="s">
        <v>31</v>
      </c>
      <c r="B9" s="110" t="s">
        <v>32</v>
      </c>
      <c r="C9" s="114" t="s">
        <v>33</v>
      </c>
      <c r="D9" s="38" t="s">
        <v>44</v>
      </c>
      <c r="E9" s="39" t="s">
        <v>45</v>
      </c>
      <c r="F9" s="38" t="s">
        <v>46</v>
      </c>
      <c r="G9" s="88" t="s">
        <v>39</v>
      </c>
      <c r="H9" s="18" t="s">
        <v>35</v>
      </c>
      <c r="I9" s="54" t="s">
        <v>36</v>
      </c>
      <c r="J9" s="45">
        <v>7</v>
      </c>
      <c r="K9" s="45">
        <v>2.5</v>
      </c>
      <c r="L9" s="45">
        <v>1.7</v>
      </c>
      <c r="M9" s="45">
        <v>2.5</v>
      </c>
      <c r="N9" s="45">
        <v>1</v>
      </c>
      <c r="O9" s="47">
        <f>J9*70+K9*75+L9*25+M9*45+N9*60</f>
        <v>892.5</v>
      </c>
    </row>
    <row r="10" spans="1:15" s="22" customFormat="1" ht="9" customHeight="1" thickBot="1">
      <c r="A10" s="92"/>
      <c r="B10" s="93"/>
      <c r="C10" s="102"/>
      <c r="D10" s="26" t="s">
        <v>47</v>
      </c>
      <c r="E10" s="26" t="s">
        <v>48</v>
      </c>
      <c r="F10" s="26" t="s">
        <v>49</v>
      </c>
      <c r="G10" s="89"/>
      <c r="H10" s="21" t="s">
        <v>37</v>
      </c>
      <c r="I10" s="48"/>
      <c r="J10" s="41"/>
      <c r="K10" s="41"/>
      <c r="L10" s="41"/>
      <c r="M10" s="41"/>
      <c r="N10" s="41"/>
      <c r="O10" s="43"/>
    </row>
    <row r="11" spans="1:15" s="19" customFormat="1" ht="54.95" customHeight="1">
      <c r="A11" s="98" t="s">
        <v>50</v>
      </c>
      <c r="B11" s="99" t="s">
        <v>32</v>
      </c>
      <c r="C11" s="101" t="s">
        <v>33</v>
      </c>
      <c r="D11" s="12" t="s">
        <v>51</v>
      </c>
      <c r="E11" s="29" t="s">
        <v>52</v>
      </c>
      <c r="F11" s="12" t="s">
        <v>53</v>
      </c>
      <c r="G11" s="103" t="s">
        <v>8</v>
      </c>
      <c r="H11" s="30" t="s">
        <v>54</v>
      </c>
      <c r="I11" s="55" t="s">
        <v>55</v>
      </c>
      <c r="J11" s="44">
        <v>6.5</v>
      </c>
      <c r="K11" s="44">
        <v>2.5</v>
      </c>
      <c r="L11" s="44">
        <v>1.7</v>
      </c>
      <c r="M11" s="44">
        <v>3</v>
      </c>
      <c r="N11" s="44">
        <v>1</v>
      </c>
      <c r="O11" s="46">
        <f>J11*70+K11*75+L11*25+M11*45+N11*60</f>
        <v>880</v>
      </c>
    </row>
    <row r="12" spans="1:15" s="22" customFormat="1" ht="9" customHeight="1">
      <c r="A12" s="92"/>
      <c r="B12" s="100"/>
      <c r="C12" s="102"/>
      <c r="D12" s="20" t="s">
        <v>56</v>
      </c>
      <c r="E12" s="31" t="s">
        <v>57</v>
      </c>
      <c r="F12" s="20" t="s">
        <v>58</v>
      </c>
      <c r="G12" s="88"/>
      <c r="H12" s="21" t="s">
        <v>59</v>
      </c>
      <c r="I12" s="111"/>
      <c r="J12" s="41"/>
      <c r="K12" s="41"/>
      <c r="L12" s="41"/>
      <c r="M12" s="41"/>
      <c r="N12" s="41"/>
      <c r="O12" s="43"/>
    </row>
    <row r="13" spans="1:15" ht="54.95" customHeight="1">
      <c r="A13" s="106" t="s">
        <v>60</v>
      </c>
      <c r="B13" s="110" t="s">
        <v>38</v>
      </c>
      <c r="C13" s="94" t="s">
        <v>61</v>
      </c>
      <c r="D13" s="23" t="s">
        <v>62</v>
      </c>
      <c r="E13" s="23" t="s">
        <v>63</v>
      </c>
      <c r="F13" s="23" t="s">
        <v>64</v>
      </c>
      <c r="G13" s="96" t="s">
        <v>39</v>
      </c>
      <c r="H13" s="18" t="s">
        <v>65</v>
      </c>
      <c r="I13" s="54" t="s">
        <v>40</v>
      </c>
      <c r="J13" s="45">
        <v>7.2</v>
      </c>
      <c r="K13" s="45">
        <v>2.5</v>
      </c>
      <c r="L13" s="45">
        <v>1.7</v>
      </c>
      <c r="M13" s="45">
        <v>2.5</v>
      </c>
      <c r="N13" s="45">
        <v>0</v>
      </c>
      <c r="O13" s="47">
        <f>J13*70+K13*75+L13*25+M13*45+N13*60</f>
        <v>846.5</v>
      </c>
    </row>
    <row r="14" spans="1:15" ht="12.75" customHeight="1">
      <c r="A14" s="92"/>
      <c r="B14" s="100"/>
      <c r="C14" s="95"/>
      <c r="D14" s="20" t="s">
        <v>66</v>
      </c>
      <c r="E14" s="24" t="s">
        <v>67</v>
      </c>
      <c r="F14" s="20" t="s">
        <v>68</v>
      </c>
      <c r="G14" s="97"/>
      <c r="H14" s="21" t="s">
        <v>69</v>
      </c>
      <c r="I14" s="48"/>
      <c r="J14" s="41"/>
      <c r="K14" s="41"/>
      <c r="L14" s="41"/>
      <c r="M14" s="41"/>
      <c r="N14" s="41"/>
      <c r="O14" s="43"/>
    </row>
    <row r="15" spans="1:15" ht="54.95" customHeight="1">
      <c r="A15" s="106" t="s">
        <v>70</v>
      </c>
      <c r="B15" s="107" t="s">
        <v>19</v>
      </c>
      <c r="C15" s="86" t="s">
        <v>33</v>
      </c>
      <c r="D15" s="23" t="s">
        <v>71</v>
      </c>
      <c r="E15" s="27" t="s">
        <v>72</v>
      </c>
      <c r="F15" s="23" t="s">
        <v>73</v>
      </c>
      <c r="G15" s="96" t="s">
        <v>24</v>
      </c>
      <c r="H15" s="32" t="s">
        <v>74</v>
      </c>
      <c r="I15" s="54" t="s">
        <v>75</v>
      </c>
      <c r="J15" s="40">
        <v>7</v>
      </c>
      <c r="K15" s="40">
        <v>2.5</v>
      </c>
      <c r="L15" s="40">
        <v>1.7</v>
      </c>
      <c r="M15" s="40">
        <v>2.5</v>
      </c>
      <c r="N15" s="40">
        <v>1</v>
      </c>
      <c r="O15" s="42">
        <f>J15*70+K15*75+L15*25+M15*45+N15*60</f>
        <v>892.5</v>
      </c>
    </row>
    <row r="16" spans="1:15" ht="9" customHeight="1">
      <c r="A16" s="92"/>
      <c r="B16" s="108"/>
      <c r="C16" s="109"/>
      <c r="D16" s="26" t="s">
        <v>76</v>
      </c>
      <c r="E16" s="26" t="s">
        <v>77</v>
      </c>
      <c r="F16" s="26" t="s">
        <v>78</v>
      </c>
      <c r="G16" s="97"/>
      <c r="H16" s="21" t="s">
        <v>79</v>
      </c>
      <c r="I16" s="48"/>
      <c r="J16" s="41"/>
      <c r="K16" s="41"/>
      <c r="L16" s="41"/>
      <c r="M16" s="41"/>
      <c r="N16" s="41"/>
      <c r="O16" s="43"/>
    </row>
    <row r="17" spans="1:15" ht="54.95" customHeight="1">
      <c r="A17" s="82" t="s">
        <v>80</v>
      </c>
      <c r="B17" s="84" t="s">
        <v>43</v>
      </c>
      <c r="C17" s="86" t="s">
        <v>81</v>
      </c>
      <c r="D17" s="23" t="s">
        <v>82</v>
      </c>
      <c r="E17" s="27" t="s">
        <v>83</v>
      </c>
      <c r="F17" s="23" t="s">
        <v>84</v>
      </c>
      <c r="G17" s="88" t="s">
        <v>39</v>
      </c>
      <c r="H17" s="28" t="s">
        <v>85</v>
      </c>
      <c r="I17" s="90" t="s">
        <v>40</v>
      </c>
      <c r="J17" s="40">
        <v>6.5</v>
      </c>
      <c r="K17" s="40">
        <v>2.5</v>
      </c>
      <c r="L17" s="40">
        <v>1.7</v>
      </c>
      <c r="M17" s="40">
        <v>3</v>
      </c>
      <c r="N17" s="40">
        <v>0</v>
      </c>
      <c r="O17" s="42">
        <f>J17*70+K17*75+L17*25+M17*45+N17*60</f>
        <v>820</v>
      </c>
    </row>
    <row r="18" spans="1:15" ht="9" customHeight="1" thickBot="1">
      <c r="A18" s="106"/>
      <c r="B18" s="112"/>
      <c r="C18" s="113"/>
      <c r="D18" s="33" t="s">
        <v>86</v>
      </c>
      <c r="E18" s="33" t="s">
        <v>87</v>
      </c>
      <c r="F18" s="33" t="s">
        <v>88</v>
      </c>
      <c r="G18" s="88"/>
      <c r="H18" s="34" t="s">
        <v>89</v>
      </c>
      <c r="I18" s="90"/>
      <c r="J18" s="45"/>
      <c r="K18" s="45"/>
      <c r="L18" s="45"/>
      <c r="M18" s="45"/>
      <c r="N18" s="45"/>
      <c r="O18" s="47"/>
    </row>
    <row r="19" spans="1:15" ht="54.95" customHeight="1">
      <c r="A19" s="98" t="s">
        <v>90</v>
      </c>
      <c r="B19" s="99" t="s">
        <v>32</v>
      </c>
      <c r="C19" s="101" t="s">
        <v>33</v>
      </c>
      <c r="D19" s="12" t="s">
        <v>91</v>
      </c>
      <c r="E19" s="12" t="s">
        <v>92</v>
      </c>
      <c r="F19" s="12" t="s">
        <v>93</v>
      </c>
      <c r="G19" s="103" t="s">
        <v>8</v>
      </c>
      <c r="H19" s="30" t="s">
        <v>94</v>
      </c>
      <c r="I19" s="55" t="s">
        <v>95</v>
      </c>
      <c r="J19" s="44">
        <v>6.5</v>
      </c>
      <c r="K19" s="44">
        <v>2.5</v>
      </c>
      <c r="L19" s="44">
        <v>1.7</v>
      </c>
      <c r="M19" s="44">
        <v>3</v>
      </c>
      <c r="N19" s="44">
        <v>1</v>
      </c>
      <c r="O19" s="46">
        <f>J19*70+K19*75+L19*25+M19*45+N19*60</f>
        <v>880</v>
      </c>
    </row>
    <row r="20" spans="1:15" ht="14.25" customHeight="1">
      <c r="A20" s="92"/>
      <c r="B20" s="100"/>
      <c r="C20" s="102"/>
      <c r="D20" s="20" t="s">
        <v>27</v>
      </c>
      <c r="E20" s="20" t="s">
        <v>96</v>
      </c>
      <c r="F20" s="20" t="s">
        <v>97</v>
      </c>
      <c r="G20" s="88"/>
      <c r="H20" s="21" t="s">
        <v>98</v>
      </c>
      <c r="I20" s="111"/>
      <c r="J20" s="41"/>
      <c r="K20" s="41"/>
      <c r="L20" s="41"/>
      <c r="M20" s="41"/>
      <c r="N20" s="41"/>
      <c r="O20" s="43"/>
    </row>
    <row r="21" spans="1:15" ht="54.95" customHeight="1">
      <c r="A21" s="106" t="s">
        <v>99</v>
      </c>
      <c r="B21" s="110" t="s">
        <v>38</v>
      </c>
      <c r="C21" s="94" t="s">
        <v>100</v>
      </c>
      <c r="D21" s="27" t="s">
        <v>101</v>
      </c>
      <c r="E21" s="23" t="s">
        <v>34</v>
      </c>
      <c r="F21" s="23" t="s">
        <v>102</v>
      </c>
      <c r="G21" s="96" t="s">
        <v>39</v>
      </c>
      <c r="H21" s="18" t="s">
        <v>103</v>
      </c>
      <c r="I21" s="54" t="s">
        <v>40</v>
      </c>
      <c r="J21" s="45">
        <v>7.2</v>
      </c>
      <c r="K21" s="45">
        <v>2.5</v>
      </c>
      <c r="L21" s="45">
        <v>1.7</v>
      </c>
      <c r="M21" s="45">
        <v>2.5</v>
      </c>
      <c r="N21" s="45">
        <v>0</v>
      </c>
      <c r="O21" s="47">
        <f>J21*70+K21*75+L21*25+M21*45+N21*60</f>
        <v>846.5</v>
      </c>
    </row>
    <row r="22" spans="1:15">
      <c r="A22" s="92"/>
      <c r="B22" s="100"/>
      <c r="C22" s="95"/>
      <c r="D22" s="26" t="s">
        <v>104</v>
      </c>
      <c r="E22" s="24" t="s">
        <v>105</v>
      </c>
      <c r="F22" s="20" t="s">
        <v>106</v>
      </c>
      <c r="G22" s="97"/>
      <c r="H22" s="21" t="s">
        <v>107</v>
      </c>
      <c r="I22" s="48"/>
      <c r="J22" s="41"/>
      <c r="K22" s="41"/>
      <c r="L22" s="41"/>
      <c r="M22" s="41"/>
      <c r="N22" s="41"/>
      <c r="O22" s="43"/>
    </row>
    <row r="23" spans="1:15" ht="54.95" customHeight="1">
      <c r="A23" s="106" t="s">
        <v>108</v>
      </c>
      <c r="B23" s="107" t="s">
        <v>19</v>
      </c>
      <c r="C23" s="86" t="s">
        <v>109</v>
      </c>
      <c r="D23" s="23" t="s">
        <v>110</v>
      </c>
      <c r="E23" s="27" t="s">
        <v>111</v>
      </c>
      <c r="F23" s="17" t="s">
        <v>112</v>
      </c>
      <c r="G23" s="96" t="s">
        <v>24</v>
      </c>
      <c r="H23" s="32" t="s">
        <v>113</v>
      </c>
      <c r="I23" s="54" t="s">
        <v>114</v>
      </c>
      <c r="J23" s="40">
        <v>7</v>
      </c>
      <c r="K23" s="40">
        <v>2.5</v>
      </c>
      <c r="L23" s="40">
        <v>1.7</v>
      </c>
      <c r="M23" s="40">
        <v>2.5</v>
      </c>
      <c r="N23" s="40">
        <v>1</v>
      </c>
      <c r="O23" s="42">
        <f>J23*70+K23*75+L23*25+M23*45+N23*60</f>
        <v>892.5</v>
      </c>
    </row>
    <row r="24" spans="1:15">
      <c r="A24" s="92"/>
      <c r="B24" s="108"/>
      <c r="C24" s="109"/>
      <c r="D24" s="26" t="s">
        <v>41</v>
      </c>
      <c r="E24" s="26" t="s">
        <v>115</v>
      </c>
      <c r="F24" s="20" t="s">
        <v>116</v>
      </c>
      <c r="G24" s="97"/>
      <c r="H24" s="21" t="s">
        <v>117</v>
      </c>
      <c r="I24" s="48"/>
      <c r="J24" s="41"/>
      <c r="K24" s="41"/>
      <c r="L24" s="41"/>
      <c r="M24" s="41"/>
      <c r="N24" s="41"/>
      <c r="O24" s="43"/>
    </row>
    <row r="25" spans="1:15" ht="54.95" customHeight="1">
      <c r="A25" s="82" t="s">
        <v>118</v>
      </c>
      <c r="B25" s="84" t="s">
        <v>43</v>
      </c>
      <c r="C25" s="86" t="s">
        <v>33</v>
      </c>
      <c r="D25" s="23" t="s">
        <v>119</v>
      </c>
      <c r="E25" s="27" t="s">
        <v>120</v>
      </c>
      <c r="F25" s="23" t="s">
        <v>121</v>
      </c>
      <c r="G25" s="88" t="s">
        <v>39</v>
      </c>
      <c r="H25" s="28" t="s">
        <v>122</v>
      </c>
      <c r="I25" s="90" t="s">
        <v>40</v>
      </c>
      <c r="J25" s="40">
        <v>6.5</v>
      </c>
      <c r="K25" s="40">
        <v>2.5</v>
      </c>
      <c r="L25" s="40">
        <v>1.7</v>
      </c>
      <c r="M25" s="40">
        <v>3</v>
      </c>
      <c r="N25" s="40">
        <v>0</v>
      </c>
      <c r="O25" s="42">
        <f>J25*70+K25*75+L25*25+M25*45+N25*60</f>
        <v>820</v>
      </c>
    </row>
    <row r="26" spans="1:15" ht="17.25" thickBot="1">
      <c r="A26" s="83"/>
      <c r="B26" s="85"/>
      <c r="C26" s="87"/>
      <c r="D26" s="35" t="s">
        <v>123</v>
      </c>
      <c r="E26" s="35" t="s">
        <v>124</v>
      </c>
      <c r="F26" s="35" t="s">
        <v>125</v>
      </c>
      <c r="G26" s="89"/>
      <c r="H26" s="16" t="s">
        <v>126</v>
      </c>
      <c r="I26" s="91"/>
      <c r="J26" s="52"/>
      <c r="K26" s="52"/>
      <c r="L26" s="52"/>
      <c r="M26" s="52"/>
      <c r="N26" s="52"/>
      <c r="O26" s="53"/>
    </row>
    <row r="27" spans="1:15" ht="54.95" customHeight="1">
      <c r="A27" s="98" t="s">
        <v>127</v>
      </c>
      <c r="B27" s="99" t="s">
        <v>32</v>
      </c>
      <c r="C27" s="101" t="s">
        <v>33</v>
      </c>
      <c r="D27" s="12" t="s">
        <v>128</v>
      </c>
      <c r="E27" s="29" t="s">
        <v>129</v>
      </c>
      <c r="F27" s="12" t="s">
        <v>130</v>
      </c>
      <c r="G27" s="103" t="s">
        <v>8</v>
      </c>
      <c r="H27" s="30" t="s">
        <v>131</v>
      </c>
      <c r="I27" s="104" t="s">
        <v>42</v>
      </c>
      <c r="J27" s="44">
        <v>6.5</v>
      </c>
      <c r="K27" s="44">
        <v>2.5</v>
      </c>
      <c r="L27" s="44">
        <v>1.7</v>
      </c>
      <c r="M27" s="44">
        <v>3</v>
      </c>
      <c r="N27" s="44">
        <v>1</v>
      </c>
      <c r="O27" s="46">
        <f>J27*70+K27*75+L27*25+M27*45+N27*60</f>
        <v>880</v>
      </c>
    </row>
    <row r="28" spans="1:15">
      <c r="A28" s="92"/>
      <c r="B28" s="100"/>
      <c r="C28" s="102"/>
      <c r="D28" s="20" t="s">
        <v>132</v>
      </c>
      <c r="E28" s="20" t="s">
        <v>133</v>
      </c>
      <c r="F28" s="20" t="s">
        <v>134</v>
      </c>
      <c r="G28" s="88"/>
      <c r="H28" s="21" t="s">
        <v>135</v>
      </c>
      <c r="I28" s="105"/>
      <c r="J28" s="41"/>
      <c r="K28" s="41"/>
      <c r="L28" s="41"/>
      <c r="M28" s="41"/>
      <c r="N28" s="41"/>
      <c r="O28" s="43"/>
    </row>
    <row r="29" spans="1:15" ht="54.95" customHeight="1">
      <c r="A29" s="82" t="s">
        <v>136</v>
      </c>
      <c r="B29" s="84" t="s">
        <v>38</v>
      </c>
      <c r="C29" s="94" t="s">
        <v>137</v>
      </c>
      <c r="D29" s="23" t="s">
        <v>138</v>
      </c>
      <c r="E29" s="36" t="s">
        <v>139</v>
      </c>
      <c r="F29" s="23" t="s">
        <v>140</v>
      </c>
      <c r="G29" s="96" t="s">
        <v>39</v>
      </c>
      <c r="H29" s="18" t="s">
        <v>141</v>
      </c>
      <c r="I29" s="54" t="s">
        <v>40</v>
      </c>
      <c r="J29" s="45">
        <v>7.2</v>
      </c>
      <c r="K29" s="45">
        <v>2.5</v>
      </c>
      <c r="L29" s="45">
        <v>1.7</v>
      </c>
      <c r="M29" s="45">
        <v>2.5</v>
      </c>
      <c r="N29" s="45">
        <v>0</v>
      </c>
      <c r="O29" s="47">
        <f>J29*70+K29*75+L29*25+M29*45+N29*60</f>
        <v>846.5</v>
      </c>
    </row>
    <row r="30" spans="1:15">
      <c r="A30" s="92"/>
      <c r="B30" s="93"/>
      <c r="C30" s="95"/>
      <c r="D30" s="20" t="s">
        <v>142</v>
      </c>
      <c r="E30" s="24" t="s">
        <v>143</v>
      </c>
      <c r="F30" s="20" t="s">
        <v>144</v>
      </c>
      <c r="G30" s="97"/>
      <c r="H30" s="21" t="s">
        <v>145</v>
      </c>
      <c r="I30" s="48"/>
      <c r="J30" s="41"/>
      <c r="K30" s="41"/>
      <c r="L30" s="41"/>
      <c r="M30" s="41"/>
      <c r="N30" s="41"/>
      <c r="O30" s="43"/>
    </row>
    <row r="31" spans="1:15" ht="54.95" customHeight="1">
      <c r="A31" s="82" t="s">
        <v>146</v>
      </c>
      <c r="B31" s="84" t="s">
        <v>19</v>
      </c>
      <c r="C31" s="86" t="s">
        <v>33</v>
      </c>
      <c r="D31" s="23" t="s">
        <v>147</v>
      </c>
      <c r="E31" s="27" t="s">
        <v>148</v>
      </c>
      <c r="F31" s="23" t="s">
        <v>149</v>
      </c>
      <c r="G31" s="88" t="s">
        <v>150</v>
      </c>
      <c r="H31" s="25" t="s">
        <v>151</v>
      </c>
      <c r="I31" s="90" t="s">
        <v>152</v>
      </c>
      <c r="J31" s="40">
        <v>6.5</v>
      </c>
      <c r="K31" s="40">
        <v>2.5</v>
      </c>
      <c r="L31" s="40">
        <v>1.7</v>
      </c>
      <c r="M31" s="40">
        <v>3</v>
      </c>
      <c r="N31" s="40">
        <v>0</v>
      </c>
      <c r="O31" s="42">
        <f>J31*70+K31*75+L31*25+M31*45+N31*60</f>
        <v>820</v>
      </c>
    </row>
    <row r="32" spans="1:15" ht="17.25" thickBot="1">
      <c r="A32" s="83"/>
      <c r="B32" s="85"/>
      <c r="C32" s="87"/>
      <c r="D32" s="35" t="s">
        <v>153</v>
      </c>
      <c r="E32" s="35" t="s">
        <v>154</v>
      </c>
      <c r="F32" s="35" t="s">
        <v>155</v>
      </c>
      <c r="G32" s="89"/>
      <c r="H32" s="16" t="s">
        <v>156</v>
      </c>
      <c r="I32" s="91"/>
      <c r="J32" s="52"/>
      <c r="K32" s="52"/>
      <c r="L32" s="52"/>
      <c r="M32" s="52"/>
      <c r="N32" s="52"/>
      <c r="O32" s="53"/>
    </row>
  </sheetData>
  <mergeCells count="158"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A9:A10"/>
    <mergeCell ref="B9:B10"/>
    <mergeCell ref="C9:C10"/>
    <mergeCell ref="G9:G10"/>
    <mergeCell ref="I9:I10"/>
    <mergeCell ref="K9:K10"/>
    <mergeCell ref="L9:L10"/>
    <mergeCell ref="M9:M10"/>
    <mergeCell ref="N9:N10"/>
    <mergeCell ref="O9:O10"/>
    <mergeCell ref="J9:J10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7:N8"/>
    <mergeCell ref="O7:O8"/>
    <mergeCell ref="A13:A14"/>
    <mergeCell ref="B13:B14"/>
    <mergeCell ref="C13:C14"/>
    <mergeCell ref="G13:G14"/>
    <mergeCell ref="I13:I14"/>
    <mergeCell ref="A11:A12"/>
    <mergeCell ref="B11:B12"/>
    <mergeCell ref="C11:C12"/>
    <mergeCell ref="G11:G12"/>
    <mergeCell ref="I11:I12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J11:J12"/>
    <mergeCell ref="A17:A18"/>
    <mergeCell ref="B17:B18"/>
    <mergeCell ref="C17:C18"/>
    <mergeCell ref="G17:G18"/>
    <mergeCell ref="I17:I18"/>
    <mergeCell ref="A15:A16"/>
    <mergeCell ref="B15:B16"/>
    <mergeCell ref="C15:C16"/>
    <mergeCell ref="G15:G16"/>
    <mergeCell ref="I15:I16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J15:J16"/>
    <mergeCell ref="A21:A22"/>
    <mergeCell ref="B21:B22"/>
    <mergeCell ref="C21:C22"/>
    <mergeCell ref="G21:G22"/>
    <mergeCell ref="I21:I22"/>
    <mergeCell ref="A19:A20"/>
    <mergeCell ref="B19:B20"/>
    <mergeCell ref="C19:C20"/>
    <mergeCell ref="G19:G20"/>
    <mergeCell ref="I19:I20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J19:J20"/>
    <mergeCell ref="A25:A26"/>
    <mergeCell ref="B25:B26"/>
    <mergeCell ref="C25:C26"/>
    <mergeCell ref="G25:G26"/>
    <mergeCell ref="I25:I26"/>
    <mergeCell ref="A23:A24"/>
    <mergeCell ref="B23:B24"/>
    <mergeCell ref="C23:C24"/>
    <mergeCell ref="G23:G24"/>
    <mergeCell ref="I23:I24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J23:J24"/>
    <mergeCell ref="A29:A30"/>
    <mergeCell ref="B29:B30"/>
    <mergeCell ref="C29:C30"/>
    <mergeCell ref="G29:G30"/>
    <mergeCell ref="I29:I30"/>
    <mergeCell ref="A27:A28"/>
    <mergeCell ref="B27:B28"/>
    <mergeCell ref="C27:C28"/>
    <mergeCell ref="G27:G28"/>
    <mergeCell ref="I27:I28"/>
    <mergeCell ref="J29:J30"/>
    <mergeCell ref="K29:K3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J27:J28"/>
    <mergeCell ref="K31:K32"/>
    <mergeCell ref="L31:L32"/>
    <mergeCell ref="M31:M32"/>
    <mergeCell ref="N31:N32"/>
    <mergeCell ref="O31:O32"/>
    <mergeCell ref="A31:A32"/>
    <mergeCell ref="B31:B32"/>
    <mergeCell ref="C31:C32"/>
    <mergeCell ref="G31:G32"/>
    <mergeCell ref="I31:I32"/>
    <mergeCell ref="J31:J3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晚餐111.06月徐匯</vt:lpstr>
      <vt:lpstr>晚餐111.06月徐匯!Print_Area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2022-05-20T05:31:21Z</cp:lastPrinted>
  <dcterms:created xsi:type="dcterms:W3CDTF">2022-05-19T05:59:15Z</dcterms:created>
  <dcterms:modified xsi:type="dcterms:W3CDTF">2022-05-31T23:51:17Z</dcterms:modified>
</cp:coreProperties>
</file>