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45" windowWidth="19440" windowHeight="7485"/>
  </bookViews>
  <sheets>
    <sheet name="徐匯午餐111.6月徐匯" sheetId="2" r:id="rId1"/>
  </sheets>
  <definedNames>
    <definedName name="_xlnm.Print_Area" localSheetId="0">徐匯午餐111.6月徐匯!$A$1:$O$42</definedName>
  </definedNames>
  <calcPr calcId="125725"/>
</workbook>
</file>

<file path=xl/calcChain.xml><?xml version="1.0" encoding="utf-8"?>
<calcChain xmlns="http://schemas.openxmlformats.org/spreadsheetml/2006/main">
  <c r="O21" i="2"/>
  <c r="O41"/>
  <c r="O39"/>
  <c r="O37"/>
  <c r="O35"/>
  <c r="O33"/>
  <c r="O31"/>
  <c r="O29"/>
  <c r="O27"/>
  <c r="O25"/>
  <c r="O23"/>
  <c r="O19"/>
  <c r="O17"/>
  <c r="O15"/>
  <c r="O13"/>
  <c r="O11"/>
  <c r="O9"/>
  <c r="O7"/>
</calcChain>
</file>

<file path=xl/sharedStrings.xml><?xml version="1.0" encoding="utf-8"?>
<sst xmlns="http://schemas.openxmlformats.org/spreadsheetml/2006/main" count="232" uniqueCount="184">
  <si>
    <t xml:space="preserve"> </t>
  </si>
  <si>
    <t>日 期</t>
  </si>
  <si>
    <t>主 食</t>
  </si>
  <si>
    <t>湯  品</t>
  </si>
  <si>
    <t>有機  青菜</t>
  </si>
  <si>
    <t>食品安全管制HACCP優良廠商(110號)
營養師：林伊莉 營養字第002020號</t>
    <phoneticPr fontId="7" type="noConversion"/>
  </si>
  <si>
    <r>
      <rPr>
        <sz val="10"/>
        <color indexed="8"/>
        <rFont val="細明體"/>
        <family val="3"/>
        <charset val="136"/>
      </rPr>
      <t>地址：新北市五股區中興路一段</t>
    </r>
    <r>
      <rPr>
        <sz val="10"/>
        <color indexed="8"/>
        <rFont val="Arial"/>
        <family val="2"/>
      </rPr>
      <t>61</t>
    </r>
    <r>
      <rPr>
        <sz val="10"/>
        <color indexed="8"/>
        <rFont val="細明體"/>
        <family val="3"/>
        <charset val="136"/>
      </rPr>
      <t xml:space="preserve">號  </t>
    </r>
    <r>
      <rPr>
        <sz val="10"/>
        <color indexed="8"/>
        <rFont val="文鼎ＰＯＰ－４"/>
        <family val="2"/>
        <charset val="136"/>
      </rPr>
      <t>服務專線：29813303 傳真：29813732</t>
    </r>
    <phoneticPr fontId="7" type="noConversion"/>
  </si>
  <si>
    <t xml:space="preserve">主  菜 </t>
    <phoneticPr fontId="7" type="noConversion"/>
  </si>
  <si>
    <t>副   菜</t>
    <phoneticPr fontId="2" type="noConversion"/>
  </si>
  <si>
    <t xml:space="preserve">副  菜  </t>
    <phoneticPr fontId="7" type="noConversion"/>
  </si>
  <si>
    <t>青菜</t>
    <phoneticPr fontId="7" type="noConversion"/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</si>
  <si>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</si>
  <si>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7" type="noConversion"/>
  </si>
  <si>
    <t>豆魚
肉蛋類
(份)</t>
    <phoneticPr fontId="7" type="noConversion"/>
  </si>
  <si>
    <t>蔬菜類
(份)</t>
    <phoneticPr fontId="7" type="noConversion"/>
  </si>
  <si>
    <t>油脂類
(份)</t>
    <phoneticPr fontId="7" type="noConversion"/>
  </si>
  <si>
    <t>水果類
(份)</t>
    <phoneticPr fontId="7" type="noConversion"/>
  </si>
  <si>
    <t>熱量</t>
    <phoneticPr fontId="7" type="noConversion"/>
  </si>
  <si>
    <t>仟卡</t>
    <phoneticPr fontId="7" type="noConversion"/>
  </si>
  <si>
    <t>6/1</t>
    <phoneticPr fontId="2" type="noConversion"/>
  </si>
  <si>
    <t>三</t>
    <phoneticPr fontId="2" type="noConversion"/>
  </si>
  <si>
    <t>白飯</t>
    <phoneticPr fontId="2" type="noConversion"/>
  </si>
  <si>
    <t>三杯雞</t>
    <phoneticPr fontId="2" type="noConversion"/>
  </si>
  <si>
    <t>瓜子肉醬</t>
    <phoneticPr fontId="2" type="noConversion"/>
  </si>
  <si>
    <t>青菜</t>
    <phoneticPr fontId="2" type="noConversion"/>
  </si>
  <si>
    <t>玉米蛋花湯</t>
    <phoneticPr fontId="2" type="noConversion"/>
  </si>
  <si>
    <t>水果</t>
    <phoneticPr fontId="2" type="noConversion"/>
  </si>
  <si>
    <t>雞肉 蔬菜 燒</t>
    <phoneticPr fontId="2" type="noConversion"/>
  </si>
  <si>
    <t>瓜仔 豬肉 紅蘿蔔 煮</t>
    <phoneticPr fontId="2" type="noConversion"/>
  </si>
  <si>
    <t xml:space="preserve">玉米 雞蛋 </t>
    <phoneticPr fontId="2" type="noConversion"/>
  </si>
  <si>
    <t>6/2</t>
    <phoneticPr fontId="2" type="noConversion"/>
  </si>
  <si>
    <t>四</t>
    <phoneticPr fontId="2" type="noConversion"/>
  </si>
  <si>
    <t>壽喜燒肉</t>
    <phoneticPr fontId="2" type="noConversion"/>
  </si>
  <si>
    <t>醬燒獅子頭</t>
    <phoneticPr fontId="2" type="noConversion"/>
  </si>
  <si>
    <t>黃瓜什錦</t>
    <phoneticPr fontId="2" type="noConversion"/>
  </si>
  <si>
    <t xml:space="preserve"> 有機  青菜</t>
    <phoneticPr fontId="2" type="noConversion"/>
  </si>
  <si>
    <t>海結排骨湯</t>
    <phoneticPr fontId="2" type="noConversion"/>
  </si>
  <si>
    <t>豬肉 洋蔥 燒</t>
    <phoneticPr fontId="2" type="noConversion"/>
  </si>
  <si>
    <t>獅子頭 蔬菜 燉</t>
    <phoneticPr fontId="2" type="noConversion"/>
  </si>
  <si>
    <t>黃瓜 蔬菜 煮</t>
    <phoneticPr fontId="2" type="noConversion"/>
  </si>
  <si>
    <t>海帶結 豬肉</t>
    <phoneticPr fontId="2" type="noConversion"/>
  </si>
  <si>
    <t>6/6</t>
    <phoneticPr fontId="2" type="noConversion"/>
  </si>
  <si>
    <t>一</t>
    <phoneticPr fontId="2" type="noConversion"/>
  </si>
  <si>
    <t>梅干燒肉</t>
    <phoneticPr fontId="2" type="noConversion"/>
  </si>
  <si>
    <t>麻婆豆腐</t>
    <phoneticPr fontId="2" type="noConversion"/>
  </si>
  <si>
    <t>涼拌海帶絲</t>
    <phoneticPr fontId="2" type="noConversion"/>
  </si>
  <si>
    <t>芋香西米露</t>
    <phoneticPr fontId="2" type="noConversion"/>
  </si>
  <si>
    <t>梅干菜 豬肉 燒</t>
    <phoneticPr fontId="2" type="noConversion"/>
  </si>
  <si>
    <t>豬肉 豆腐 燒</t>
    <phoneticPr fontId="2" type="noConversion"/>
  </si>
  <si>
    <t>海帶絲 紅蘿蔔 炒</t>
    <phoneticPr fontId="2" type="noConversion"/>
  </si>
  <si>
    <t>芋頭 西谷米</t>
    <phoneticPr fontId="2" type="noConversion"/>
  </si>
  <si>
    <t>6/7</t>
    <phoneticPr fontId="2" type="noConversion"/>
  </si>
  <si>
    <t>二</t>
    <phoneticPr fontId="2" type="noConversion"/>
  </si>
  <si>
    <t>雜糧飯</t>
    <phoneticPr fontId="2" type="noConversion"/>
  </si>
  <si>
    <t>香滷雞腿</t>
    <phoneticPr fontId="2" type="noConversion"/>
  </si>
  <si>
    <t>螞蟻上樹</t>
    <phoneticPr fontId="2" type="noConversion"/>
  </si>
  <si>
    <t>海結豆干</t>
    <phoneticPr fontId="2" type="noConversion"/>
  </si>
  <si>
    <t>味噌湯</t>
    <phoneticPr fontId="2" type="noConversion"/>
  </si>
  <si>
    <t>奶酥餐包</t>
    <phoneticPr fontId="2" type="noConversion"/>
  </si>
  <si>
    <t>雞腿 滷</t>
    <phoneticPr fontId="2" type="noConversion"/>
  </si>
  <si>
    <t>冬粉 豬肉 炒</t>
    <phoneticPr fontId="2" type="noConversion"/>
  </si>
  <si>
    <t>海帶結 豆干 滷</t>
    <phoneticPr fontId="2" type="noConversion"/>
  </si>
  <si>
    <t>味噌 豆腐</t>
    <phoneticPr fontId="2" type="noConversion"/>
  </si>
  <si>
    <t>虱目魚排</t>
    <phoneticPr fontId="2" type="noConversion"/>
  </si>
  <si>
    <t>6/10</t>
    <phoneticPr fontId="2" type="noConversion"/>
  </si>
  <si>
    <t>五</t>
    <phoneticPr fontId="2" type="noConversion"/>
  </si>
  <si>
    <t>爆炒雞丁</t>
    <phoneticPr fontId="2" type="noConversion"/>
  </si>
  <si>
    <t>洋蔥炒蛋</t>
    <phoneticPr fontId="2" type="noConversion"/>
  </si>
  <si>
    <t>開味肉燥</t>
    <phoneticPr fontId="2" type="noConversion"/>
  </si>
  <si>
    <t>芹香蘿蔔湯</t>
    <phoneticPr fontId="2" type="noConversion"/>
  </si>
  <si>
    <t>雞肉 蔬菜 炒</t>
    <phoneticPr fontId="2" type="noConversion"/>
  </si>
  <si>
    <t>洋蔥 蛋 炒</t>
    <phoneticPr fontId="2" type="noConversion"/>
  </si>
  <si>
    <t>豬肉 蔬菜  燒</t>
    <phoneticPr fontId="2" type="noConversion"/>
  </si>
  <si>
    <t>芹菜 蘿蔔</t>
    <phoneticPr fontId="2" type="noConversion"/>
  </si>
  <si>
    <t>6/13</t>
    <phoneticPr fontId="2" type="noConversion"/>
  </si>
  <si>
    <t>紅燒肉丁</t>
    <phoneticPr fontId="2" type="noConversion"/>
  </si>
  <si>
    <t>肉茸豆腐</t>
    <phoneticPr fontId="2" type="noConversion"/>
  </si>
  <si>
    <t>蝦皮蒲瓜</t>
    <phoneticPr fontId="2" type="noConversion"/>
  </si>
  <si>
    <t>紅豆牛奶湯</t>
    <phoneticPr fontId="2" type="noConversion"/>
  </si>
  <si>
    <t>豬肉 蔬菜 燒</t>
    <phoneticPr fontId="2" type="noConversion"/>
  </si>
  <si>
    <t>蝦皮 蒲瓜 炒</t>
    <phoneticPr fontId="2" type="noConversion"/>
  </si>
  <si>
    <t>紅豆 牛奶</t>
    <phoneticPr fontId="2" type="noConversion"/>
  </si>
  <si>
    <t>6/14</t>
    <phoneticPr fontId="2" type="noConversion"/>
  </si>
  <si>
    <t>胚芽飯</t>
    <phoneticPr fontId="2" type="noConversion"/>
  </si>
  <si>
    <t>關東煮</t>
    <phoneticPr fontId="2" type="noConversion"/>
  </si>
  <si>
    <t>栗米肉茸</t>
    <phoneticPr fontId="2" type="noConversion"/>
  </si>
  <si>
    <t>白玉丸片湯</t>
    <phoneticPr fontId="2" type="noConversion"/>
  </si>
  <si>
    <t>豬血糕</t>
    <phoneticPr fontId="2" type="noConversion"/>
  </si>
  <si>
    <t>蘿蔔 豆腐 黑輪 煮</t>
    <phoneticPr fontId="2" type="noConversion"/>
  </si>
  <si>
    <t>玉米粒 豬肉 炒</t>
    <phoneticPr fontId="2" type="noConversion"/>
  </si>
  <si>
    <t>白蘿蔔 丸片</t>
    <phoneticPr fontId="2" type="noConversion"/>
  </si>
  <si>
    <t>6/15</t>
    <phoneticPr fontId="2" type="noConversion"/>
  </si>
  <si>
    <t>6/16</t>
    <phoneticPr fontId="2" type="noConversion"/>
  </si>
  <si>
    <t>紫米飯</t>
    <phoneticPr fontId="2" type="noConversion"/>
  </si>
  <si>
    <t>台式紅糟肉</t>
    <phoneticPr fontId="2" type="noConversion"/>
  </si>
  <si>
    <t>木須炒蛋</t>
    <phoneticPr fontId="2" type="noConversion"/>
  </si>
  <si>
    <t>白菜粉絲煲</t>
    <phoneticPr fontId="2" type="noConversion"/>
  </si>
  <si>
    <t>冬瓜肉片湯</t>
    <phoneticPr fontId="2" type="noConversion"/>
  </si>
  <si>
    <t>雞肉圈*2</t>
    <phoneticPr fontId="2" type="noConversion"/>
  </si>
  <si>
    <t>豬肉 炸</t>
    <phoneticPr fontId="2" type="noConversion"/>
  </si>
  <si>
    <t>木耳 蛋 蔬菜 炒</t>
    <phoneticPr fontId="2" type="noConversion"/>
  </si>
  <si>
    <t>白猜 冬粉 煮</t>
    <phoneticPr fontId="2" type="noConversion"/>
  </si>
  <si>
    <t>冬瓜 豬肉</t>
    <phoneticPr fontId="2" type="noConversion"/>
  </si>
  <si>
    <t>6/17</t>
    <phoneticPr fontId="2" type="noConversion"/>
  </si>
  <si>
    <t>筍香燒肉</t>
    <phoneticPr fontId="2" type="noConversion"/>
  </si>
  <si>
    <t>三杯海龍</t>
    <phoneticPr fontId="2" type="noConversion"/>
  </si>
  <si>
    <t>小魚乾片</t>
    <phoneticPr fontId="2" type="noConversion"/>
  </si>
  <si>
    <t>蔬菜雞蛋湯</t>
    <phoneticPr fontId="2" type="noConversion"/>
  </si>
  <si>
    <t>筍 豬肉 燒</t>
    <phoneticPr fontId="2" type="noConversion"/>
  </si>
  <si>
    <t>海龍 九層塔 煮</t>
    <phoneticPr fontId="2" type="noConversion"/>
  </si>
  <si>
    <t>小魚乾 豆干 炒</t>
    <phoneticPr fontId="2" type="noConversion"/>
  </si>
  <si>
    <t>蔬菜 蛋</t>
    <phoneticPr fontId="2" type="noConversion"/>
  </si>
  <si>
    <t>6/20</t>
    <phoneticPr fontId="2" type="noConversion"/>
  </si>
  <si>
    <t>醬燒雞腿</t>
    <phoneticPr fontId="2" type="noConversion"/>
  </si>
  <si>
    <t>杏鮑菇豬肉</t>
    <phoneticPr fontId="2" type="noConversion"/>
  </si>
  <si>
    <t>綠豆麥片湯</t>
    <phoneticPr fontId="2" type="noConversion"/>
  </si>
  <si>
    <t>雞腿 燒</t>
    <phoneticPr fontId="2" type="noConversion"/>
  </si>
  <si>
    <t>豬肉 杏鮑菇 炒</t>
    <phoneticPr fontId="2" type="noConversion"/>
  </si>
  <si>
    <t>綠豆 麥片</t>
    <phoneticPr fontId="2" type="noConversion"/>
  </si>
  <si>
    <t>6/21</t>
    <phoneticPr fontId="2" type="noConversion"/>
  </si>
  <si>
    <t>地瓜飯</t>
    <phoneticPr fontId="2" type="noConversion"/>
  </si>
  <si>
    <t>玉米雞肉</t>
    <phoneticPr fontId="2" type="noConversion"/>
  </si>
  <si>
    <t>泰式打拋豬</t>
    <phoneticPr fontId="2" type="noConversion"/>
  </si>
  <si>
    <t>油片如意菜</t>
    <phoneticPr fontId="2" type="noConversion"/>
  </si>
  <si>
    <t>筍片雞湯</t>
    <phoneticPr fontId="2" type="noConversion"/>
  </si>
  <si>
    <t>保久乳</t>
    <phoneticPr fontId="2" type="noConversion"/>
  </si>
  <si>
    <t>雞肉 馬鈴薯 洋蔥 煮</t>
    <phoneticPr fontId="2" type="noConversion"/>
  </si>
  <si>
    <t>豬肉 九層塔 蔬菜 炒</t>
    <phoneticPr fontId="2" type="noConversion"/>
  </si>
  <si>
    <t>油片 黃豆芽 炒</t>
    <phoneticPr fontId="2" type="noConversion"/>
  </si>
  <si>
    <t>筍 雞肉</t>
    <phoneticPr fontId="2" type="noConversion"/>
  </si>
  <si>
    <t>6/22</t>
    <phoneticPr fontId="2" type="noConversion"/>
  </si>
  <si>
    <t>黃金雞排</t>
    <phoneticPr fontId="2" type="noConversion"/>
  </si>
  <si>
    <t>西芹魚丁</t>
    <phoneticPr fontId="2" type="noConversion"/>
  </si>
  <si>
    <t>肉燥敏豆</t>
    <phoneticPr fontId="2" type="noConversion"/>
  </si>
  <si>
    <t>紫菜脆丸湯</t>
    <phoneticPr fontId="2" type="noConversion"/>
  </si>
  <si>
    <t>雞排 炸</t>
    <phoneticPr fontId="2" type="noConversion"/>
  </si>
  <si>
    <t>芹菜 魚肉 煮</t>
    <phoneticPr fontId="2" type="noConversion"/>
  </si>
  <si>
    <t>豬肉 敏豆 炒</t>
    <phoneticPr fontId="2" type="noConversion"/>
  </si>
  <si>
    <t>紫菜 脆丸</t>
    <phoneticPr fontId="2" type="noConversion"/>
  </si>
  <si>
    <t>6/23</t>
    <phoneticPr fontId="2" type="noConversion"/>
  </si>
  <si>
    <t>海苔香鬆飯</t>
    <phoneticPr fontId="2" type="noConversion"/>
  </si>
  <si>
    <t>糖醋咕咾肉</t>
    <phoneticPr fontId="2" type="noConversion"/>
  </si>
  <si>
    <t>紅絲炒蛋</t>
    <phoneticPr fontId="2" type="noConversion"/>
  </si>
  <si>
    <t>什錦脆瓜</t>
    <phoneticPr fontId="2" type="noConversion"/>
  </si>
  <si>
    <t>黃瓜肉片湯</t>
    <phoneticPr fontId="2" type="noConversion"/>
  </si>
  <si>
    <t>地瓜薯條*4</t>
    <phoneticPr fontId="2" type="noConversion"/>
  </si>
  <si>
    <t>紅蘿蔔 蛋 炒</t>
    <phoneticPr fontId="2" type="noConversion"/>
  </si>
  <si>
    <t>時瓜 炒</t>
    <phoneticPr fontId="2" type="noConversion"/>
  </si>
  <si>
    <t>黃瓜 豬肉</t>
    <phoneticPr fontId="2" type="noConversion"/>
  </si>
  <si>
    <t>6/24</t>
    <phoneticPr fontId="2" type="noConversion"/>
  </si>
  <si>
    <t>煙燻雞翅</t>
    <phoneticPr fontId="2" type="noConversion"/>
  </si>
  <si>
    <t>蔥爆肉絲</t>
    <phoneticPr fontId="2" type="noConversion"/>
  </si>
  <si>
    <t>枸杞冬瓜</t>
    <phoneticPr fontId="2" type="noConversion"/>
  </si>
  <si>
    <t>油腐蔬菜湯</t>
    <phoneticPr fontId="2" type="noConversion"/>
  </si>
  <si>
    <t>雞翅 考</t>
    <phoneticPr fontId="2" type="noConversion"/>
  </si>
  <si>
    <t>豬肉 蔬菜 炒</t>
    <phoneticPr fontId="2" type="noConversion"/>
  </si>
  <si>
    <t>枸杞 冬瓜 燒</t>
    <phoneticPr fontId="2" type="noConversion"/>
  </si>
  <si>
    <t>油豆腐 蘿蔔</t>
    <phoneticPr fontId="2" type="noConversion"/>
  </si>
  <si>
    <t>6/27</t>
    <phoneticPr fontId="2" type="noConversion"/>
  </si>
  <si>
    <t>紅燒雞丁</t>
    <phoneticPr fontId="2" type="noConversion"/>
  </si>
  <si>
    <t>回鍋肉片</t>
    <phoneticPr fontId="2" type="noConversion"/>
  </si>
  <si>
    <t>沙茶海帶</t>
    <phoneticPr fontId="2" type="noConversion"/>
  </si>
  <si>
    <t>高鈣山粉圓湯</t>
    <phoneticPr fontId="2" type="noConversion"/>
  </si>
  <si>
    <t>豬肉 高麗菜 炒</t>
    <phoneticPr fontId="2" type="noConversion"/>
  </si>
  <si>
    <t>6/28</t>
    <phoneticPr fontId="2" type="noConversion"/>
  </si>
  <si>
    <t>玉米飯</t>
    <phoneticPr fontId="2" type="noConversion"/>
  </si>
  <si>
    <t>洋芋燒肉</t>
    <phoneticPr fontId="2" type="noConversion"/>
  </si>
  <si>
    <t>咖哩粉絲</t>
    <phoneticPr fontId="2" type="noConversion"/>
  </si>
  <si>
    <t xml:space="preserve">開陽白菜 </t>
    <phoneticPr fontId="2" type="noConversion"/>
  </si>
  <si>
    <t>結頭湯</t>
    <phoneticPr fontId="2" type="noConversion"/>
  </si>
  <si>
    <t>麥克雞塊*2</t>
    <phoneticPr fontId="2" type="noConversion"/>
  </si>
  <si>
    <t>洋芋 豬肉 燉</t>
    <phoneticPr fontId="2" type="noConversion"/>
  </si>
  <si>
    <t>冬粉 蔬菜 炒</t>
    <phoneticPr fontId="2" type="noConversion"/>
  </si>
  <si>
    <t>大白菜 冬粉 燒</t>
    <phoneticPr fontId="2" type="noConversion"/>
  </si>
  <si>
    <t>結頭菜</t>
    <phoneticPr fontId="2" type="noConversion"/>
  </si>
  <si>
    <t>6/29</t>
    <phoneticPr fontId="2" type="noConversion"/>
  </si>
  <si>
    <t>紅蘿蔔 高麗菜 炒</t>
    <phoneticPr fontId="2" type="noConversion"/>
  </si>
  <si>
    <t>脆炒高麗</t>
    <phoneticPr fontId="2" type="noConversion"/>
  </si>
  <si>
    <t>肉包</t>
    <phoneticPr fontId="2" type="noConversion"/>
  </si>
  <si>
    <t>魚排 煎</t>
    <phoneticPr fontId="2" type="noConversion"/>
  </si>
  <si>
    <t>青豆南瓜</t>
    <phoneticPr fontId="2" type="noConversion"/>
  </si>
  <si>
    <t>青豆仁 南瓜 煮</t>
    <phoneticPr fontId="2" type="noConversion"/>
  </si>
  <si>
    <t xml:space="preserve"> 《日式炒麵特餐》   日式炒烏龍麵  +  卡啦雞腿  +  紅燒豆腐  +                       +  蟹黃燒賣  +  青菜  +  柴魚味噌湯  +  水果</t>
    <phoneticPr fontId="2" type="noConversion"/>
  </si>
  <si>
    <t xml:space="preserve"> 《台式炒飯特餐》   火腿蛋炒飯  +  親子雞肉丼  +  乾片肉絲  +                       +  蟹絲花椰  +  青菜  +  海芽蛋花湯  +  水果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</si>
</sst>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38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i/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indexed="8"/>
      <name val="Courier New"/>
      <family val="3"/>
    </font>
    <font>
      <sz val="10"/>
      <color indexed="8"/>
      <name val="細明體"/>
      <family val="3"/>
      <charset val="136"/>
    </font>
    <font>
      <sz val="10"/>
      <color indexed="8"/>
      <name val="Arial"/>
      <family val="2"/>
    </font>
    <font>
      <sz val="10"/>
      <color indexed="8"/>
      <name val="文鼎ＰＯＰ－４"/>
      <family val="2"/>
      <charset val="136"/>
    </font>
    <font>
      <sz val="11"/>
      <color indexed="8"/>
      <name val="華康少女文字W5(P)"/>
      <charset val="136"/>
    </font>
    <font>
      <sz val="9"/>
      <color indexed="8"/>
      <name val="文鼎中特圓"/>
      <family val="3"/>
      <charset val="136"/>
    </font>
    <font>
      <sz val="12"/>
      <color indexed="8"/>
      <name val="文鼎中特圓"/>
      <family val="3"/>
      <charset val="136"/>
    </font>
    <font>
      <sz val="8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sz val="8"/>
      <color theme="1"/>
      <name val="新細明體"/>
      <family val="1"/>
      <charset val="136"/>
      <scheme val="minor"/>
    </font>
    <font>
      <sz val="6"/>
      <color indexed="8"/>
      <name val="文鼎中特圓"/>
      <family val="3"/>
      <charset val="136"/>
    </font>
    <font>
      <sz val="12"/>
      <name val="新細明體"/>
      <family val="1"/>
      <charset val="136"/>
    </font>
    <font>
      <sz val="8"/>
      <name val="文鼎中特圓"/>
      <family val="3"/>
      <charset val="136"/>
    </font>
    <font>
      <sz val="13"/>
      <name val="Times New Roman"/>
      <family val="1"/>
    </font>
    <font>
      <sz val="6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0"/>
      <name val="文鼎中特圓"/>
      <family val="3"/>
      <charset val="136"/>
    </font>
    <font>
      <b/>
      <sz val="12"/>
      <color indexed="8"/>
      <name val="王漢宗細圓體繁"/>
      <family val="1"/>
      <charset val="136"/>
    </font>
    <font>
      <b/>
      <sz val="16"/>
      <color indexed="8"/>
      <name val="王漢宗細圓體繁"/>
      <family val="1"/>
      <charset val="136"/>
    </font>
    <font>
      <b/>
      <sz val="16"/>
      <name val="王漢宗細圓體繁"/>
      <family val="1"/>
      <charset val="136"/>
    </font>
    <font>
      <b/>
      <sz val="6"/>
      <color indexed="8"/>
      <name val="王漢宗細圓體繁"/>
      <family val="1"/>
      <charset val="136"/>
    </font>
    <font>
      <b/>
      <sz val="6"/>
      <name val="王漢宗細圓體繁"/>
      <family val="1"/>
      <charset val="136"/>
    </font>
    <font>
      <b/>
      <sz val="11"/>
      <color indexed="8"/>
      <name val="王漢宗細圓體繁"/>
      <family val="1"/>
      <charset val="136"/>
    </font>
    <font>
      <sz val="1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王漢宗細圓體繁"/>
      <family val="1"/>
      <charset val="136"/>
    </font>
    <font>
      <b/>
      <sz val="16"/>
      <color rgb="FFFF0000"/>
      <name val="王漢宗細圓體繁"/>
      <family val="1"/>
      <charset val="136"/>
    </font>
    <font>
      <sz val="10"/>
      <color rgb="FFFF0000"/>
      <name val="文鼎中特圓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>
      <alignment vertical="center"/>
    </xf>
  </cellStyleXfs>
  <cellXfs count="147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6" fontId="8" fillId="0" borderId="0" xfId="0" applyNumberFormat="1" applyFont="1" applyAlignment="1"/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8" fillId="2" borderId="5" xfId="0" applyFont="1" applyFill="1" applyBorder="1" applyAlignment="1">
      <alignment horizontal="center" vertical="center" shrinkToFit="1"/>
    </xf>
    <xf numFmtId="0" fontId="25" fillId="0" borderId="0" xfId="0" applyFont="1">
      <alignment vertical="center"/>
    </xf>
    <xf numFmtId="0" fontId="24" fillId="0" borderId="0" xfId="0" applyFont="1">
      <alignment vertical="center"/>
    </xf>
    <xf numFmtId="176" fontId="0" fillId="0" borderId="0" xfId="0" applyNumberFormat="1">
      <alignment vertical="center"/>
    </xf>
    <xf numFmtId="0" fontId="28" fillId="0" borderId="4" xfId="0" applyFont="1" applyFill="1" applyBorder="1" applyAlignment="1">
      <alignment horizontal="center" vertical="center" wrapText="1" shrinkToFit="1"/>
    </xf>
    <xf numFmtId="0" fontId="29" fillId="0" borderId="4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 shrinkToFit="1"/>
    </xf>
    <xf numFmtId="0" fontId="30" fillId="0" borderId="8" xfId="0" applyFont="1" applyFill="1" applyBorder="1" applyAlignment="1">
      <alignment horizontal="center" vertical="center" wrapText="1" shrinkToFit="1"/>
    </xf>
    <xf numFmtId="0" fontId="31" fillId="0" borderId="21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 wrapText="1" shrinkToFit="1"/>
    </xf>
    <xf numFmtId="0" fontId="28" fillId="0" borderId="23" xfId="0" applyFont="1" applyFill="1" applyBorder="1" applyAlignment="1">
      <alignment horizontal="center" vertical="center" wrapText="1" shrinkToFit="1"/>
    </xf>
    <xf numFmtId="0" fontId="29" fillId="0" borderId="23" xfId="0" applyFont="1" applyFill="1" applyBorder="1" applyAlignment="1">
      <alignment horizontal="center" vertical="center" shrinkToFit="1"/>
    </xf>
    <xf numFmtId="0" fontId="31" fillId="0" borderId="8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 shrinkToFit="1"/>
    </xf>
    <xf numFmtId="0" fontId="30" fillId="0" borderId="12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 wrapText="1" shrinkToFit="1"/>
    </xf>
    <xf numFmtId="0" fontId="28" fillId="0" borderId="23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horizontal="center" vertical="center" shrinkToFit="1"/>
    </xf>
    <xf numFmtId="0" fontId="30" fillId="0" borderId="21" xfId="0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8" fillId="0" borderId="23" xfId="0" applyFont="1" applyFill="1" applyBorder="1" applyAlignment="1">
      <alignment horizontal="center" vertical="center" shrinkToFit="1"/>
    </xf>
    <xf numFmtId="0" fontId="28" fillId="0" borderId="8" xfId="0" applyFont="1" applyFill="1" applyBorder="1" applyAlignment="1">
      <alignment horizontal="center" vertical="center" shrinkToFit="1"/>
    </xf>
    <xf numFmtId="0" fontId="28" fillId="0" borderId="8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 wrapText="1" shrinkToFit="1"/>
    </xf>
    <xf numFmtId="49" fontId="15" fillId="3" borderId="25" xfId="0" applyNumberFormat="1" applyFont="1" applyFill="1" applyBorder="1" applyAlignment="1">
      <alignment horizontal="center" vertical="center" wrapText="1"/>
    </xf>
    <xf numFmtId="49" fontId="15" fillId="3" borderId="17" xfId="0" applyNumberFormat="1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8" fillId="3" borderId="26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8" fillId="3" borderId="28" xfId="0" applyFont="1" applyFill="1" applyBorder="1" applyAlignment="1">
      <alignment horizontal="center" vertical="center" wrapText="1"/>
    </xf>
    <xf numFmtId="0" fontId="28" fillId="3" borderId="3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177" fontId="23" fillId="3" borderId="8" xfId="0" applyNumberFormat="1" applyFont="1" applyFill="1" applyBorder="1" applyAlignment="1">
      <alignment horizontal="center" vertical="center" shrinkToFit="1"/>
    </xf>
    <xf numFmtId="177" fontId="23" fillId="3" borderId="12" xfId="0" applyNumberFormat="1" applyFont="1" applyFill="1" applyBorder="1" applyAlignment="1">
      <alignment horizontal="center" vertical="center" shrinkToFit="1"/>
    </xf>
    <xf numFmtId="178" fontId="23" fillId="3" borderId="19" xfId="0" applyNumberFormat="1" applyFont="1" applyFill="1" applyBorder="1" applyAlignment="1">
      <alignment horizontal="center" vertical="center" shrinkToFit="1"/>
    </xf>
    <xf numFmtId="178" fontId="23" fillId="3" borderId="14" xfId="0" applyNumberFormat="1" applyFont="1" applyFill="1" applyBorder="1" applyAlignment="1">
      <alignment horizontal="center" vertical="center" shrinkToFit="1"/>
    </xf>
    <xf numFmtId="177" fontId="23" fillId="0" borderId="23" xfId="0" applyNumberFormat="1" applyFont="1" applyFill="1" applyBorder="1" applyAlignment="1">
      <alignment horizontal="center" vertical="center" shrinkToFit="1"/>
    </xf>
    <xf numFmtId="177" fontId="23" fillId="0" borderId="21" xfId="0" applyNumberFormat="1" applyFont="1" applyFill="1" applyBorder="1" applyAlignment="1">
      <alignment horizontal="center" vertical="center" shrinkToFit="1"/>
    </xf>
    <xf numFmtId="178" fontId="23" fillId="0" borderId="9" xfId="0" applyNumberFormat="1" applyFont="1" applyFill="1" applyBorder="1" applyAlignment="1">
      <alignment horizontal="center" vertical="center" shrinkToFit="1"/>
    </xf>
    <xf numFmtId="178" fontId="23" fillId="0" borderId="22" xfId="0" applyNumberFormat="1" applyFont="1" applyFill="1" applyBorder="1" applyAlignment="1">
      <alignment horizontal="center" vertical="center" shrinkToFit="1"/>
    </xf>
    <xf numFmtId="177" fontId="23" fillId="0" borderId="4" xfId="0" applyNumberFormat="1" applyFont="1" applyFill="1" applyBorder="1" applyAlignment="1">
      <alignment horizontal="center" vertical="center" shrinkToFit="1"/>
    </xf>
    <xf numFmtId="177" fontId="23" fillId="0" borderId="8" xfId="0" applyNumberFormat="1" applyFont="1" applyFill="1" applyBorder="1" applyAlignment="1">
      <alignment horizontal="center" vertical="center" shrinkToFit="1"/>
    </xf>
    <xf numFmtId="178" fontId="23" fillId="0" borderId="16" xfId="0" applyNumberFormat="1" applyFont="1" applyFill="1" applyBorder="1" applyAlignment="1">
      <alignment horizontal="center" vertical="center" shrinkToFit="1"/>
    </xf>
    <xf numFmtId="178" fontId="23" fillId="0" borderId="19" xfId="0" applyNumberFormat="1" applyFont="1" applyFill="1" applyBorder="1" applyAlignment="1">
      <alignment horizontal="center" vertical="center" shrinkToFit="1"/>
    </xf>
    <xf numFmtId="49" fontId="15" fillId="0" borderId="18" xfId="0" applyNumberFormat="1" applyFont="1" applyFill="1" applyBorder="1" applyAlignment="1">
      <alignment horizontal="center" vertical="center" wrapText="1"/>
    </xf>
    <xf numFmtId="49" fontId="15" fillId="0" borderId="20" xfId="0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 wrapText="1"/>
    </xf>
    <xf numFmtId="0" fontId="32" fillId="0" borderId="21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textRotation="255" wrapText="1" shrinkToFit="1"/>
    </xf>
    <xf numFmtId="0" fontId="22" fillId="0" borderId="21" xfId="0" applyFont="1" applyFill="1" applyBorder="1" applyAlignment="1">
      <alignment horizontal="center" vertical="center" textRotation="255" wrapText="1" shrinkToFit="1"/>
    </xf>
    <xf numFmtId="49" fontId="15" fillId="0" borderId="15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textRotation="255" shrinkToFit="1"/>
    </xf>
    <xf numFmtId="0" fontId="26" fillId="0" borderId="21" xfId="0" applyFont="1" applyFill="1" applyBorder="1" applyAlignment="1">
      <alignment horizontal="center" vertical="center" textRotation="255" shrinkToFit="1"/>
    </xf>
    <xf numFmtId="177" fontId="23" fillId="0" borderId="12" xfId="0" applyNumberFormat="1" applyFont="1" applyFill="1" applyBorder="1" applyAlignment="1">
      <alignment horizontal="center" vertical="center" shrinkToFit="1"/>
    </xf>
    <xf numFmtId="178" fontId="23" fillId="0" borderId="14" xfId="0" applyNumberFormat="1" applyFont="1" applyFill="1" applyBorder="1" applyAlignment="1">
      <alignment horizontal="center" vertical="center" shrinkToFit="1"/>
    </xf>
    <xf numFmtId="49" fontId="15" fillId="0" borderId="2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textRotation="255" shrinkToFit="1"/>
    </xf>
    <xf numFmtId="0" fontId="20" fillId="0" borderId="23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 textRotation="255" wrapText="1" shrinkToFit="1"/>
    </xf>
    <xf numFmtId="0" fontId="33" fillId="0" borderId="21" xfId="0" applyFont="1" applyFill="1" applyBorder="1" applyAlignment="1">
      <alignment horizontal="center" vertical="center" textRotation="255" wrapText="1" shrinkToFit="1"/>
    </xf>
    <xf numFmtId="0" fontId="35" fillId="0" borderId="21" xfId="0" applyFont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textRotation="255" shrinkToFit="1"/>
    </xf>
    <xf numFmtId="0" fontId="22" fillId="0" borderId="8" xfId="0" applyFont="1" applyFill="1" applyBorder="1" applyAlignment="1">
      <alignment horizontal="center" vertical="center" textRotation="255" wrapText="1" shrinkToFit="1"/>
    </xf>
    <xf numFmtId="0" fontId="26" fillId="0" borderId="3" xfId="0" applyFont="1" applyFill="1" applyBorder="1" applyAlignment="1">
      <alignment horizontal="center" vertical="center" textRotation="255" shrinkToFit="1"/>
    </xf>
    <xf numFmtId="0" fontId="34" fillId="0" borderId="23" xfId="0" applyFont="1" applyFill="1" applyBorder="1" applyAlignment="1">
      <alignment horizontal="center" vertical="center" wrapText="1" shrinkToFit="1"/>
    </xf>
    <xf numFmtId="0" fontId="34" fillId="0" borderId="8" xfId="0" applyFont="1" applyFill="1" applyBorder="1" applyAlignment="1">
      <alignment horizontal="center" vertical="center" wrapText="1" shrinkToFit="1"/>
    </xf>
    <xf numFmtId="49" fontId="15" fillId="3" borderId="18" xfId="0" applyNumberFormat="1" applyFont="1" applyFill="1" applyBorder="1" applyAlignment="1">
      <alignment horizontal="center" vertical="center" wrapText="1"/>
    </xf>
    <xf numFmtId="49" fontId="15" fillId="3" borderId="20" xfId="0" applyNumberFormat="1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 shrinkToFit="1"/>
    </xf>
    <xf numFmtId="0" fontId="27" fillId="0" borderId="12" xfId="0" applyFont="1" applyFill="1" applyBorder="1" applyAlignment="1">
      <alignment horizontal="center" vertical="center" wrapText="1" shrinkToFit="1"/>
    </xf>
    <xf numFmtId="0" fontId="6" fillId="0" borderId="11" xfId="0" applyFont="1" applyFill="1" applyBorder="1" applyAlignment="1">
      <alignment horizontal="center" vertical="center" textRotation="255" shrinkToFit="1"/>
    </xf>
    <xf numFmtId="0" fontId="32" fillId="0" borderId="23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textRotation="255" wrapText="1" shrinkToFit="1"/>
    </xf>
    <xf numFmtId="0" fontId="0" fillId="0" borderId="8" xfId="0" applyBorder="1" applyAlignment="1">
      <alignment horizontal="center" vertical="center"/>
    </xf>
    <xf numFmtId="0" fontId="37" fillId="0" borderId="23" xfId="0" applyFont="1" applyFill="1" applyBorder="1" applyAlignment="1">
      <alignment horizontal="center" vertical="center" textRotation="255" wrapText="1" shrinkToFit="1"/>
    </xf>
    <xf numFmtId="0" fontId="37" fillId="0" borderId="21" xfId="0" applyFont="1" applyFill="1" applyBorder="1" applyAlignment="1">
      <alignment horizontal="center" vertical="center" textRotation="255" wrapText="1" shrinkToFit="1"/>
    </xf>
    <xf numFmtId="0" fontId="6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 shrinkToFit="1"/>
    </xf>
    <xf numFmtId="0" fontId="16" fillId="2" borderId="8" xfId="0" applyFont="1" applyFill="1" applyBorder="1" applyAlignment="1">
      <alignment horizontal="center" vertical="center" wrapText="1" shrinkToFit="1"/>
    </xf>
    <xf numFmtId="0" fontId="16" fillId="2" borderId="12" xfId="0" applyFont="1" applyFill="1" applyBorder="1" applyAlignment="1">
      <alignment horizontal="center" vertical="center" wrapText="1" shrinkToFit="1"/>
    </xf>
    <xf numFmtId="0" fontId="16" fillId="2" borderId="4" xfId="0" applyFont="1" applyFill="1" applyBorder="1" applyAlignment="1">
      <alignment horizontal="left" vertical="top" wrapText="1" shrinkToFit="1"/>
    </xf>
    <xf numFmtId="0" fontId="16" fillId="2" borderId="8" xfId="0" applyFont="1" applyFill="1" applyBorder="1" applyAlignment="1">
      <alignment horizontal="left" vertical="top" wrapText="1" shrinkToFit="1"/>
    </xf>
    <xf numFmtId="0" fontId="16" fillId="2" borderId="12" xfId="0" applyFont="1" applyFill="1" applyBorder="1" applyAlignment="1">
      <alignment horizontal="left" vertical="top" wrapText="1" shrinkToFit="1"/>
    </xf>
    <xf numFmtId="0" fontId="18" fillId="2" borderId="9" xfId="0" applyFont="1" applyFill="1" applyBorder="1" applyAlignment="1">
      <alignment horizontal="center" vertical="center" shrinkToFit="1"/>
    </xf>
    <xf numFmtId="0" fontId="18" fillId="2" borderId="14" xfId="0" applyFont="1" applyFill="1" applyBorder="1" applyAlignment="1">
      <alignment horizontal="center" vertical="center" shrinkToFit="1"/>
    </xf>
    <xf numFmtId="0" fontId="28" fillId="3" borderId="29" xfId="0" applyFont="1" applyFill="1" applyBorder="1" applyAlignment="1">
      <alignment horizontal="center" vertical="center" wrapText="1"/>
    </xf>
    <xf numFmtId="0" fontId="28" fillId="3" borderId="24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 wrapText="1"/>
    </xf>
    <xf numFmtId="177" fontId="23" fillId="3" borderId="21" xfId="0" applyNumberFormat="1" applyFont="1" applyFill="1" applyBorder="1" applyAlignment="1">
      <alignment horizontal="center" vertical="center" shrinkToFit="1"/>
    </xf>
    <xf numFmtId="178" fontId="23" fillId="3" borderId="22" xfId="0" applyNumberFormat="1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textRotation="255" wrapText="1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5</xdr:col>
      <xdr:colOff>396470</xdr:colOff>
      <xdr:row>1</xdr:row>
      <xdr:rowOff>444500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0" y="69273"/>
          <a:ext cx="4701770" cy="83242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華康布丁體(P)" pitchFamily="2" charset="-120"/>
              <a:ea typeface="華康布丁體(P)" pitchFamily="2" charset="-120"/>
            </a:rPr>
            <a:t>百原食品</a:t>
          </a:r>
        </a:p>
      </xdr:txBody>
    </xdr:sp>
    <xdr:clientData/>
  </xdr:twoCellAnchor>
  <xdr:twoCellAnchor>
    <xdr:from>
      <xdr:col>7</xdr:col>
      <xdr:colOff>106344</xdr:colOff>
      <xdr:row>0</xdr:row>
      <xdr:rowOff>92963</xdr:rowOff>
    </xdr:from>
    <xdr:to>
      <xdr:col>15</xdr:col>
      <xdr:colOff>61666</xdr:colOff>
      <xdr:row>2</xdr:row>
      <xdr:rowOff>365436</xdr:rowOff>
    </xdr:to>
    <xdr:sp macro="" textlink="">
      <xdr:nvSpPr>
        <xdr:cNvPr id="3" name="WordArt 84"/>
        <xdr:cNvSpPr>
          <a:spLocks noChangeArrowheads="1" noChangeShapeType="1"/>
        </xdr:cNvSpPr>
      </xdr:nvSpPr>
      <xdr:spPr bwMode="auto">
        <a:xfrm>
          <a:off x="6526194" y="92963"/>
          <a:ext cx="3174772" cy="118687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600"/>
            </a:lnSpc>
            <a:defRPr sz="1000"/>
          </a:pPr>
          <a:r>
            <a:rPr lang="zh-TW" altLang="en-US" sz="3600" b="1" i="1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</a:t>
          </a:r>
          <a:r>
            <a:rPr lang="zh-TW" altLang="en-US" sz="1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  </a:t>
          </a:r>
          <a:endParaRPr lang="en-US" altLang="zh-TW" sz="1400" b="1" i="1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  <a:p>
          <a:pPr algn="ctr" rtl="0">
            <a:lnSpc>
              <a:spcPts val="2880"/>
            </a:lnSpc>
            <a:defRPr sz="1000"/>
          </a:pPr>
          <a:r>
            <a:rPr lang="en-US" altLang="zh-TW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111.06</a:t>
          </a:r>
          <a:r>
            <a:rPr lang="zh-TW" altLang="en-US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月</a:t>
          </a:r>
          <a:r>
            <a:rPr lang="zh-TW" altLang="en-US" sz="16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午餐菜單  </a:t>
          </a:r>
          <a:endParaRPr lang="zh-TW" altLang="en-US" sz="1600" b="0" i="0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</xdr:txBody>
    </xdr:sp>
    <xdr:clientData/>
  </xdr:twoCellAnchor>
  <xdr:twoCellAnchor>
    <xdr:from>
      <xdr:col>0</xdr:col>
      <xdr:colOff>47798</xdr:colOff>
      <xdr:row>2</xdr:row>
      <xdr:rowOff>28865</xdr:rowOff>
    </xdr:from>
    <xdr:to>
      <xdr:col>7</xdr:col>
      <xdr:colOff>857250</xdr:colOff>
      <xdr:row>2</xdr:row>
      <xdr:rowOff>261773</xdr:rowOff>
    </xdr:to>
    <xdr:sp macro="" textlink="">
      <xdr:nvSpPr>
        <xdr:cNvPr id="4" name="WordArt 85"/>
        <xdr:cNvSpPr>
          <a:spLocks noChangeArrowheads="1" noChangeShapeType="1" noTextEdit="1"/>
        </xdr:cNvSpPr>
      </xdr:nvSpPr>
      <xdr:spPr bwMode="auto">
        <a:xfrm>
          <a:off x="47798" y="943265"/>
          <a:ext cx="7229302" cy="23290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r>
            <a:rPr lang="en-US" altLang="zh-TW" sz="1000">
              <a:latin typeface="+mn-lt"/>
              <a:ea typeface="+mn-ea"/>
              <a:cs typeface="+mn-cs"/>
            </a:rPr>
            <a:t>(</a:t>
          </a:r>
          <a:r>
            <a:rPr lang="zh-TW" altLang="en-US" sz="1000">
              <a:latin typeface="+mn-lt"/>
              <a:ea typeface="+mn-ea"/>
              <a:cs typeface="+mn-cs"/>
            </a:rPr>
            <a:t>本校未使用輻射污染食品</a:t>
          </a:r>
          <a:r>
            <a:rPr lang="en-US" altLang="zh-TW" sz="1000">
              <a:latin typeface="+mn-lt"/>
              <a:ea typeface="+mn-ea"/>
              <a:cs typeface="+mn-cs"/>
            </a:rPr>
            <a:t>)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 editAs="oneCell">
    <xdr:from>
      <xdr:col>5</xdr:col>
      <xdr:colOff>440462</xdr:colOff>
      <xdr:row>0</xdr:row>
      <xdr:rowOff>8809</xdr:rowOff>
    </xdr:from>
    <xdr:to>
      <xdr:col>7</xdr:col>
      <xdr:colOff>670490</xdr:colOff>
      <xdr:row>2</xdr:row>
      <xdr:rowOff>69260</xdr:rowOff>
    </xdr:to>
    <xdr:pic>
      <xdr:nvPicPr>
        <xdr:cNvPr id="5" name="圖片 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246" t="4612" r="2630" b="9290"/>
        <a:stretch/>
      </xdr:blipFill>
      <xdr:spPr>
        <a:xfrm>
          <a:off x="4745762" y="8809"/>
          <a:ext cx="1952995" cy="974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42"/>
  <sheetViews>
    <sheetView tabSelected="1" view="pageBreakPreview" topLeftCell="A4" zoomScale="90" zoomScaleNormal="100" zoomScaleSheetLayoutView="90" workbookViewId="0">
      <selection activeCell="H45" sqref="H45"/>
    </sheetView>
  </sheetViews>
  <sheetFormatPr defaultRowHeight="16.5"/>
  <cols>
    <col min="1" max="1" width="3.375" style="13" customWidth="1"/>
    <col min="2" max="2" width="2.375" customWidth="1"/>
    <col min="3" max="3" width="8.875" customWidth="1"/>
    <col min="4" max="4" width="19" customWidth="1"/>
    <col min="5" max="5" width="19.875" customWidth="1"/>
    <col min="6" max="6" width="17.75" customWidth="1"/>
    <col min="7" max="7" width="4.875" style="3" customWidth="1"/>
    <col min="8" max="8" width="20" customWidth="1"/>
    <col min="9" max="9" width="6.75" customWidth="1"/>
    <col min="10" max="11" width="2.375" customWidth="1"/>
    <col min="12" max="12" width="2.125" customWidth="1"/>
    <col min="13" max="13" width="1.875" customWidth="1"/>
    <col min="14" max="14" width="2.5" customWidth="1"/>
    <col min="15" max="15" width="3.125" customWidth="1"/>
  </cols>
  <sheetData>
    <row r="1" spans="1:15" ht="36" customHeight="1">
      <c r="A1" s="1" t="s">
        <v>0</v>
      </c>
      <c r="B1" s="2"/>
      <c r="H1" s="4"/>
      <c r="I1" s="4"/>
      <c r="J1" s="4"/>
      <c r="K1" s="4"/>
      <c r="L1" s="4"/>
      <c r="M1" s="4"/>
    </row>
    <row r="2" spans="1:15" ht="36" customHeight="1">
      <c r="A2" s="5"/>
      <c r="B2" s="6"/>
      <c r="H2" s="113" t="s">
        <v>5</v>
      </c>
      <c r="I2" s="113"/>
      <c r="J2" s="114"/>
      <c r="K2" s="114"/>
      <c r="L2" s="114"/>
      <c r="M2" s="114"/>
      <c r="N2" s="114"/>
      <c r="O2" s="114"/>
    </row>
    <row r="3" spans="1:15" ht="36" customHeight="1" thickBot="1">
      <c r="A3" s="7" t="s">
        <v>6</v>
      </c>
      <c r="C3" s="8"/>
      <c r="D3" s="9"/>
      <c r="H3" s="115"/>
      <c r="I3" s="115"/>
      <c r="J3" s="115"/>
      <c r="K3" s="115"/>
      <c r="L3" s="115"/>
      <c r="M3" s="115"/>
      <c r="N3" s="115"/>
      <c r="O3" s="115"/>
    </row>
    <row r="4" spans="1:15" ht="8.25" customHeight="1">
      <c r="A4" s="116" t="s">
        <v>1</v>
      </c>
      <c r="B4" s="117"/>
      <c r="C4" s="117" t="s">
        <v>2</v>
      </c>
      <c r="D4" s="122" t="s">
        <v>7</v>
      </c>
      <c r="E4" s="122" t="s">
        <v>8</v>
      </c>
      <c r="F4" s="122" t="s">
        <v>9</v>
      </c>
      <c r="G4" s="125" t="s">
        <v>10</v>
      </c>
      <c r="H4" s="122" t="s">
        <v>3</v>
      </c>
      <c r="I4" s="75" t="s">
        <v>11</v>
      </c>
      <c r="J4" s="130" t="s">
        <v>12</v>
      </c>
      <c r="K4" s="133" t="s">
        <v>13</v>
      </c>
      <c r="L4" s="133" t="s">
        <v>14</v>
      </c>
      <c r="M4" s="136" t="s">
        <v>15</v>
      </c>
      <c r="N4" s="133" t="s">
        <v>16</v>
      </c>
      <c r="O4" s="10" t="s">
        <v>17</v>
      </c>
    </row>
    <row r="5" spans="1:15" ht="8.25" customHeight="1">
      <c r="A5" s="118"/>
      <c r="B5" s="119"/>
      <c r="C5" s="119"/>
      <c r="D5" s="123"/>
      <c r="E5" s="123"/>
      <c r="F5" s="123"/>
      <c r="G5" s="126"/>
      <c r="H5" s="123"/>
      <c r="I5" s="128"/>
      <c r="J5" s="131"/>
      <c r="K5" s="134"/>
      <c r="L5" s="134"/>
      <c r="M5" s="137"/>
      <c r="N5" s="134"/>
      <c r="O5" s="139" t="s">
        <v>18</v>
      </c>
    </row>
    <row r="6" spans="1:15" ht="8.25" customHeight="1" thickBot="1">
      <c r="A6" s="120"/>
      <c r="B6" s="121"/>
      <c r="C6" s="121"/>
      <c r="D6" s="124"/>
      <c r="E6" s="124"/>
      <c r="F6" s="124"/>
      <c r="G6" s="127"/>
      <c r="H6" s="124"/>
      <c r="I6" s="129"/>
      <c r="J6" s="132"/>
      <c r="K6" s="135"/>
      <c r="L6" s="135"/>
      <c r="M6" s="138"/>
      <c r="N6" s="135"/>
      <c r="O6" s="140"/>
    </row>
    <row r="7" spans="1:15" s="11" customFormat="1" ht="36.6" customHeight="1">
      <c r="A7" s="71" t="s">
        <v>19</v>
      </c>
      <c r="B7" s="72" t="s">
        <v>20</v>
      </c>
      <c r="C7" s="73" t="s">
        <v>21</v>
      </c>
      <c r="D7" s="14" t="s">
        <v>22</v>
      </c>
      <c r="E7" s="14" t="s">
        <v>23</v>
      </c>
      <c r="F7" s="38" t="s">
        <v>177</v>
      </c>
      <c r="G7" s="76" t="s">
        <v>24</v>
      </c>
      <c r="H7" s="15" t="s">
        <v>25</v>
      </c>
      <c r="I7" s="146" t="s">
        <v>26</v>
      </c>
      <c r="J7" s="58">
        <v>6.9</v>
      </c>
      <c r="K7" s="58">
        <v>2.5</v>
      </c>
      <c r="L7" s="58">
        <v>1.8</v>
      </c>
      <c r="M7" s="58">
        <v>2.5</v>
      </c>
      <c r="N7" s="58">
        <v>0</v>
      </c>
      <c r="O7" s="60">
        <f>J7*70+K7*75+L7*25+M7*45+N7*60</f>
        <v>828</v>
      </c>
    </row>
    <row r="8" spans="1:15" s="12" customFormat="1" ht="9" customHeight="1">
      <c r="A8" s="62"/>
      <c r="B8" s="64"/>
      <c r="C8" s="74"/>
      <c r="D8" s="16" t="s">
        <v>27</v>
      </c>
      <c r="E8" s="17" t="s">
        <v>28</v>
      </c>
      <c r="F8" s="16" t="s">
        <v>176</v>
      </c>
      <c r="G8" s="68"/>
      <c r="H8" s="18" t="s">
        <v>29</v>
      </c>
      <c r="I8" s="146"/>
      <c r="J8" s="54"/>
      <c r="K8" s="54"/>
      <c r="L8" s="54"/>
      <c r="M8" s="54"/>
      <c r="N8" s="54"/>
      <c r="O8" s="56"/>
    </row>
    <row r="9" spans="1:15" ht="37.5" customHeight="1">
      <c r="A9" s="81" t="s">
        <v>30</v>
      </c>
      <c r="B9" s="63" t="s">
        <v>31</v>
      </c>
      <c r="C9" s="85" t="s">
        <v>21</v>
      </c>
      <c r="D9" s="19" t="s">
        <v>32</v>
      </c>
      <c r="E9" s="20" t="s">
        <v>33</v>
      </c>
      <c r="F9" s="20" t="s">
        <v>34</v>
      </c>
      <c r="G9" s="76" t="s">
        <v>35</v>
      </c>
      <c r="H9" s="21" t="s">
        <v>36</v>
      </c>
      <c r="I9" s="111" t="s">
        <v>178</v>
      </c>
      <c r="J9" s="53">
        <v>7</v>
      </c>
      <c r="K9" s="53">
        <v>2.5</v>
      </c>
      <c r="L9" s="53">
        <v>1.7</v>
      </c>
      <c r="M9" s="53">
        <v>2.5</v>
      </c>
      <c r="N9" s="53">
        <v>1</v>
      </c>
      <c r="O9" s="55">
        <f>J9*70+K9*75+L9*25+M9*45+N9*60</f>
        <v>892.5</v>
      </c>
    </row>
    <row r="10" spans="1:15" ht="10.5" customHeight="1" thickBot="1">
      <c r="A10" s="61"/>
      <c r="B10" s="110"/>
      <c r="C10" s="101"/>
      <c r="D10" s="17" t="s">
        <v>37</v>
      </c>
      <c r="E10" s="17" t="s">
        <v>38</v>
      </c>
      <c r="F10" s="17" t="s">
        <v>39</v>
      </c>
      <c r="G10" s="68"/>
      <c r="H10" s="22" t="s">
        <v>40</v>
      </c>
      <c r="I10" s="112"/>
      <c r="J10" s="54"/>
      <c r="K10" s="54"/>
      <c r="L10" s="54"/>
      <c r="M10" s="54"/>
      <c r="N10" s="54"/>
      <c r="O10" s="56"/>
    </row>
    <row r="11" spans="1:15" ht="36" customHeight="1">
      <c r="A11" s="71" t="s">
        <v>41</v>
      </c>
      <c r="B11" s="72" t="s">
        <v>42</v>
      </c>
      <c r="C11" s="73" t="s">
        <v>21</v>
      </c>
      <c r="D11" s="14" t="s">
        <v>43</v>
      </c>
      <c r="E11" s="14" t="s">
        <v>44</v>
      </c>
      <c r="F11" s="14" t="s">
        <v>45</v>
      </c>
      <c r="G11" s="75" t="s">
        <v>10</v>
      </c>
      <c r="H11" s="15" t="s">
        <v>46</v>
      </c>
      <c r="I11" s="95" t="s">
        <v>26</v>
      </c>
      <c r="J11" s="57">
        <v>7</v>
      </c>
      <c r="K11" s="57">
        <v>2.5</v>
      </c>
      <c r="L11" s="57">
        <v>1.7</v>
      </c>
      <c r="M11" s="57">
        <v>2.5</v>
      </c>
      <c r="N11" s="57">
        <v>1</v>
      </c>
      <c r="O11" s="59">
        <f>J11*70+K11*75+L11*25+M11*45+N11*60</f>
        <v>892.5</v>
      </c>
    </row>
    <row r="12" spans="1:15" ht="9" customHeight="1">
      <c r="A12" s="62"/>
      <c r="B12" s="64"/>
      <c r="C12" s="102"/>
      <c r="D12" s="16" t="s">
        <v>47</v>
      </c>
      <c r="E12" s="16" t="s">
        <v>48</v>
      </c>
      <c r="F12" s="16" t="s">
        <v>49</v>
      </c>
      <c r="G12" s="68"/>
      <c r="H12" s="18" t="s">
        <v>50</v>
      </c>
      <c r="I12" s="93"/>
      <c r="J12" s="54"/>
      <c r="K12" s="54"/>
      <c r="L12" s="54"/>
      <c r="M12" s="54"/>
      <c r="N12" s="54"/>
      <c r="O12" s="56"/>
    </row>
    <row r="13" spans="1:15" s="11" customFormat="1" ht="33.75" customHeight="1">
      <c r="A13" s="81" t="s">
        <v>51</v>
      </c>
      <c r="B13" s="89" t="s">
        <v>52</v>
      </c>
      <c r="C13" s="108" t="s">
        <v>53</v>
      </c>
      <c r="D13" s="20" t="s">
        <v>63</v>
      </c>
      <c r="E13" s="20" t="s">
        <v>55</v>
      </c>
      <c r="F13" s="20" t="s">
        <v>56</v>
      </c>
      <c r="G13" s="76" t="s">
        <v>4</v>
      </c>
      <c r="H13" s="23" t="s">
        <v>57</v>
      </c>
      <c r="I13" s="90" t="s">
        <v>58</v>
      </c>
      <c r="J13" s="58">
        <v>6.9</v>
      </c>
      <c r="K13" s="58">
        <v>2.5</v>
      </c>
      <c r="L13" s="58">
        <v>1.8</v>
      </c>
      <c r="M13" s="58">
        <v>2.5</v>
      </c>
      <c r="N13" s="58">
        <v>0</v>
      </c>
      <c r="O13" s="60">
        <f>J13*70+K13*75+L13*25+M13*45+N13*60</f>
        <v>828</v>
      </c>
    </row>
    <row r="14" spans="1:15" s="12" customFormat="1" ht="9" customHeight="1">
      <c r="A14" s="62"/>
      <c r="B14" s="64"/>
      <c r="C14" s="66"/>
      <c r="D14" s="16" t="s">
        <v>179</v>
      </c>
      <c r="E14" s="16" t="s">
        <v>60</v>
      </c>
      <c r="F14" s="16" t="s">
        <v>61</v>
      </c>
      <c r="G14" s="68"/>
      <c r="H14" s="18" t="s">
        <v>62</v>
      </c>
      <c r="I14" s="109"/>
      <c r="J14" s="54"/>
      <c r="K14" s="54"/>
      <c r="L14" s="54"/>
      <c r="M14" s="54"/>
      <c r="N14" s="54"/>
      <c r="O14" s="56"/>
    </row>
    <row r="15" spans="1:15" ht="39.75" customHeight="1">
      <c r="A15" s="81" t="s">
        <v>64</v>
      </c>
      <c r="B15" s="83" t="s">
        <v>65</v>
      </c>
      <c r="C15" s="105" t="s">
        <v>21</v>
      </c>
      <c r="D15" s="20" t="s">
        <v>66</v>
      </c>
      <c r="E15" s="20" t="s">
        <v>67</v>
      </c>
      <c r="F15" s="20" t="s">
        <v>68</v>
      </c>
      <c r="G15" s="67" t="s">
        <v>10</v>
      </c>
      <c r="H15" s="25" t="s">
        <v>69</v>
      </c>
      <c r="I15" s="78" t="s">
        <v>26</v>
      </c>
      <c r="J15" s="58">
        <v>6.5</v>
      </c>
      <c r="K15" s="58">
        <v>2.5</v>
      </c>
      <c r="L15" s="58">
        <v>1.7</v>
      </c>
      <c r="M15" s="58">
        <v>2.5</v>
      </c>
      <c r="N15" s="58">
        <v>1</v>
      </c>
      <c r="O15" s="60">
        <f>J15*70+K15*75+L15*25+M15*45+N15*60</f>
        <v>857.5</v>
      </c>
    </row>
    <row r="16" spans="1:15" ht="10.5" customHeight="1" thickBot="1">
      <c r="A16" s="103"/>
      <c r="B16" s="104"/>
      <c r="C16" s="106"/>
      <c r="D16" s="26" t="s">
        <v>70</v>
      </c>
      <c r="E16" s="26" t="s">
        <v>71</v>
      </c>
      <c r="F16" s="26" t="s">
        <v>72</v>
      </c>
      <c r="G16" s="87"/>
      <c r="H16" s="27" t="s">
        <v>73</v>
      </c>
      <c r="I16" s="107"/>
      <c r="J16" s="79"/>
      <c r="K16" s="79"/>
      <c r="L16" s="79"/>
      <c r="M16" s="79"/>
      <c r="N16" s="79"/>
      <c r="O16" s="80"/>
    </row>
    <row r="17" spans="1:15" ht="27.75" customHeight="1">
      <c r="A17" s="61" t="s">
        <v>74</v>
      </c>
      <c r="B17" s="63" t="s">
        <v>42</v>
      </c>
      <c r="C17" s="101" t="s">
        <v>21</v>
      </c>
      <c r="D17" s="19" t="s">
        <v>75</v>
      </c>
      <c r="E17" s="19" t="s">
        <v>76</v>
      </c>
      <c r="F17" s="19" t="s">
        <v>77</v>
      </c>
      <c r="G17" s="75" t="s">
        <v>10</v>
      </c>
      <c r="H17" s="24" t="s">
        <v>78</v>
      </c>
      <c r="I17" s="95" t="s">
        <v>26</v>
      </c>
      <c r="J17" s="57">
        <v>7</v>
      </c>
      <c r="K17" s="57">
        <v>2.5</v>
      </c>
      <c r="L17" s="57">
        <v>1.7</v>
      </c>
      <c r="M17" s="57">
        <v>2.5</v>
      </c>
      <c r="N17" s="57">
        <v>1</v>
      </c>
      <c r="O17" s="59">
        <f>J17*70+K17*75+L17*25+M17*45+N17*60</f>
        <v>892.5</v>
      </c>
    </row>
    <row r="18" spans="1:15" ht="9" customHeight="1">
      <c r="A18" s="62"/>
      <c r="B18" s="64"/>
      <c r="C18" s="102"/>
      <c r="D18" s="16" t="s">
        <v>79</v>
      </c>
      <c r="E18" s="16" t="s">
        <v>48</v>
      </c>
      <c r="F18" s="16" t="s">
        <v>80</v>
      </c>
      <c r="G18" s="68"/>
      <c r="H18" s="18" t="s">
        <v>81</v>
      </c>
      <c r="I18" s="93"/>
      <c r="J18" s="54"/>
      <c r="K18" s="54"/>
      <c r="L18" s="54"/>
      <c r="M18" s="54"/>
      <c r="N18" s="54"/>
      <c r="O18" s="56"/>
    </row>
    <row r="19" spans="1:15" ht="31.9" customHeight="1">
      <c r="A19" s="61" t="s">
        <v>82</v>
      </c>
      <c r="B19" s="63" t="s">
        <v>52</v>
      </c>
      <c r="C19" s="65" t="s">
        <v>83</v>
      </c>
      <c r="D19" s="20" t="s">
        <v>54</v>
      </c>
      <c r="E19" s="20" t="s">
        <v>84</v>
      </c>
      <c r="F19" s="20" t="s">
        <v>85</v>
      </c>
      <c r="G19" s="76" t="s">
        <v>4</v>
      </c>
      <c r="H19" s="23" t="s">
        <v>86</v>
      </c>
      <c r="I19" s="94" t="s">
        <v>87</v>
      </c>
      <c r="J19" s="58">
        <v>7.2</v>
      </c>
      <c r="K19" s="58">
        <v>2.5</v>
      </c>
      <c r="L19" s="58">
        <v>1.7</v>
      </c>
      <c r="M19" s="58">
        <v>2.5</v>
      </c>
      <c r="N19" s="58">
        <v>0</v>
      </c>
      <c r="O19" s="60">
        <f>J19*70+K19*75+L19*25+M19*45+N19*60</f>
        <v>846.5</v>
      </c>
    </row>
    <row r="20" spans="1:15" ht="9" customHeight="1">
      <c r="A20" s="62"/>
      <c r="B20" s="64"/>
      <c r="C20" s="66"/>
      <c r="D20" s="16" t="s">
        <v>59</v>
      </c>
      <c r="E20" s="16" t="s">
        <v>88</v>
      </c>
      <c r="F20" s="16" t="s">
        <v>89</v>
      </c>
      <c r="G20" s="68"/>
      <c r="H20" s="18" t="s">
        <v>90</v>
      </c>
      <c r="I20" s="70"/>
      <c r="J20" s="54"/>
      <c r="K20" s="54"/>
      <c r="L20" s="54"/>
      <c r="M20" s="54"/>
      <c r="N20" s="54"/>
      <c r="O20" s="56"/>
    </row>
    <row r="21" spans="1:15" s="11" customFormat="1" ht="48" customHeight="1">
      <c r="A21" s="98" t="s">
        <v>91</v>
      </c>
      <c r="B21" s="41" t="s">
        <v>20</v>
      </c>
      <c r="C21" s="43" t="s">
        <v>183</v>
      </c>
      <c r="D21" s="44"/>
      <c r="E21" s="44"/>
      <c r="F21" s="44"/>
      <c r="G21" s="44"/>
      <c r="H21" s="44"/>
      <c r="I21" s="45"/>
      <c r="J21" s="49">
        <v>6.9</v>
      </c>
      <c r="K21" s="49">
        <v>2.5</v>
      </c>
      <c r="L21" s="49">
        <v>1.8</v>
      </c>
      <c r="M21" s="49">
        <v>2.5</v>
      </c>
      <c r="N21" s="49">
        <v>0</v>
      </c>
      <c r="O21" s="51">
        <f>J21*70+K21*75+L21*25+M21*45+N21*60</f>
        <v>828</v>
      </c>
    </row>
    <row r="22" spans="1:15" s="12" customFormat="1" ht="9" customHeight="1">
      <c r="A22" s="99"/>
      <c r="B22" s="100"/>
      <c r="C22" s="141"/>
      <c r="D22" s="142"/>
      <c r="E22" s="142"/>
      <c r="F22" s="142"/>
      <c r="G22" s="142"/>
      <c r="H22" s="142"/>
      <c r="I22" s="143"/>
      <c r="J22" s="144"/>
      <c r="K22" s="144"/>
      <c r="L22" s="144"/>
      <c r="M22" s="144"/>
      <c r="N22" s="144"/>
      <c r="O22" s="145"/>
    </row>
    <row r="23" spans="1:15" ht="33.75" customHeight="1">
      <c r="A23" s="61" t="s">
        <v>92</v>
      </c>
      <c r="B23" s="89" t="s">
        <v>31</v>
      </c>
      <c r="C23" s="85" t="s">
        <v>93</v>
      </c>
      <c r="D23" s="19" t="s">
        <v>94</v>
      </c>
      <c r="E23" s="19" t="s">
        <v>95</v>
      </c>
      <c r="F23" s="19" t="s">
        <v>96</v>
      </c>
      <c r="G23" s="76" t="s">
        <v>4</v>
      </c>
      <c r="H23" s="29" t="s">
        <v>97</v>
      </c>
      <c r="I23" s="90" t="s">
        <v>98</v>
      </c>
      <c r="J23" s="53">
        <v>6.5</v>
      </c>
      <c r="K23" s="53">
        <v>2.5</v>
      </c>
      <c r="L23" s="53">
        <v>1.7</v>
      </c>
      <c r="M23" s="53">
        <v>3</v>
      </c>
      <c r="N23" s="53">
        <v>0</v>
      </c>
      <c r="O23" s="55">
        <f>J23*70+K23*75+L23*25+M23*45+N23*60</f>
        <v>820</v>
      </c>
    </row>
    <row r="24" spans="1:15" ht="12.75" customHeight="1">
      <c r="A24" s="62"/>
      <c r="B24" s="64"/>
      <c r="C24" s="74"/>
      <c r="D24" s="16" t="s">
        <v>99</v>
      </c>
      <c r="E24" s="17" t="s">
        <v>100</v>
      </c>
      <c r="F24" s="17" t="s">
        <v>101</v>
      </c>
      <c r="G24" s="68"/>
      <c r="H24" s="30" t="s">
        <v>102</v>
      </c>
      <c r="I24" s="91"/>
      <c r="J24" s="54"/>
      <c r="K24" s="54"/>
      <c r="L24" s="54"/>
      <c r="M24" s="54"/>
      <c r="N24" s="54"/>
      <c r="O24" s="56"/>
    </row>
    <row r="25" spans="1:15" ht="28.35" customHeight="1">
      <c r="A25" s="81" t="s">
        <v>103</v>
      </c>
      <c r="B25" s="89" t="s">
        <v>65</v>
      </c>
      <c r="C25" s="96" t="s">
        <v>21</v>
      </c>
      <c r="D25" s="20" t="s">
        <v>104</v>
      </c>
      <c r="E25" s="20" t="s">
        <v>105</v>
      </c>
      <c r="F25" s="20" t="s">
        <v>106</v>
      </c>
      <c r="G25" s="76" t="s">
        <v>10</v>
      </c>
      <c r="H25" s="29" t="s">
        <v>107</v>
      </c>
      <c r="I25" s="78" t="s">
        <v>26</v>
      </c>
      <c r="J25" s="58">
        <v>7</v>
      </c>
      <c r="K25" s="58">
        <v>2.5</v>
      </c>
      <c r="L25" s="58">
        <v>1.7</v>
      </c>
      <c r="M25" s="58">
        <v>2.5</v>
      </c>
      <c r="N25" s="58">
        <v>1</v>
      </c>
      <c r="O25" s="60">
        <f>J25*70+K25*75+L25*25+M25*45+N25*60</f>
        <v>892.5</v>
      </c>
    </row>
    <row r="26" spans="1:15" ht="10.5" customHeight="1" thickBot="1">
      <c r="A26" s="61"/>
      <c r="B26" s="63"/>
      <c r="C26" s="97"/>
      <c r="D26" s="17" t="s">
        <v>108</v>
      </c>
      <c r="E26" s="17" t="s">
        <v>109</v>
      </c>
      <c r="F26" s="17" t="s">
        <v>110</v>
      </c>
      <c r="G26" s="87"/>
      <c r="H26" s="31" t="s">
        <v>111</v>
      </c>
      <c r="I26" s="88"/>
      <c r="J26" s="79"/>
      <c r="K26" s="79"/>
      <c r="L26" s="79"/>
      <c r="M26" s="79"/>
      <c r="N26" s="79"/>
      <c r="O26" s="80"/>
    </row>
    <row r="27" spans="1:15" ht="27.75" customHeight="1">
      <c r="A27" s="71" t="s">
        <v>112</v>
      </c>
      <c r="B27" s="72" t="s">
        <v>42</v>
      </c>
      <c r="C27" s="73" t="s">
        <v>21</v>
      </c>
      <c r="D27" s="14" t="s">
        <v>113</v>
      </c>
      <c r="E27" s="14" t="s">
        <v>114</v>
      </c>
      <c r="F27" s="38" t="s">
        <v>180</v>
      </c>
      <c r="G27" s="75" t="s">
        <v>10</v>
      </c>
      <c r="H27" s="32" t="s">
        <v>115</v>
      </c>
      <c r="I27" s="95" t="s">
        <v>26</v>
      </c>
      <c r="J27" s="57">
        <v>7</v>
      </c>
      <c r="K27" s="57">
        <v>2.5</v>
      </c>
      <c r="L27" s="57">
        <v>1.7</v>
      </c>
      <c r="M27" s="57">
        <v>2.5</v>
      </c>
      <c r="N27" s="57">
        <v>1</v>
      </c>
      <c r="O27" s="59">
        <f>J27*70+K27*75+L27*25+M27*45+N27*60</f>
        <v>892.5</v>
      </c>
    </row>
    <row r="28" spans="1:15" ht="9" customHeight="1">
      <c r="A28" s="62"/>
      <c r="B28" s="64"/>
      <c r="C28" s="74"/>
      <c r="D28" s="16" t="s">
        <v>116</v>
      </c>
      <c r="E28" s="16" t="s">
        <v>117</v>
      </c>
      <c r="F28" s="16" t="s">
        <v>181</v>
      </c>
      <c r="G28" s="68"/>
      <c r="H28" s="33" t="s">
        <v>118</v>
      </c>
      <c r="I28" s="93"/>
      <c r="J28" s="54"/>
      <c r="K28" s="54"/>
      <c r="L28" s="54"/>
      <c r="M28" s="54"/>
      <c r="N28" s="54"/>
      <c r="O28" s="56"/>
    </row>
    <row r="29" spans="1:15" ht="31.9" customHeight="1">
      <c r="A29" s="61" t="s">
        <v>119</v>
      </c>
      <c r="B29" s="63" t="s">
        <v>52</v>
      </c>
      <c r="C29" s="65" t="s">
        <v>120</v>
      </c>
      <c r="D29" s="20" t="s">
        <v>121</v>
      </c>
      <c r="E29" s="20" t="s">
        <v>122</v>
      </c>
      <c r="F29" s="20" t="s">
        <v>123</v>
      </c>
      <c r="G29" s="76" t="s">
        <v>4</v>
      </c>
      <c r="H29" s="23" t="s">
        <v>124</v>
      </c>
      <c r="I29" s="94" t="s">
        <v>125</v>
      </c>
      <c r="J29" s="58">
        <v>7.2</v>
      </c>
      <c r="K29" s="58">
        <v>2.5</v>
      </c>
      <c r="L29" s="58">
        <v>1.7</v>
      </c>
      <c r="M29" s="58">
        <v>2.5</v>
      </c>
      <c r="N29" s="58">
        <v>0</v>
      </c>
      <c r="O29" s="60">
        <f>J29*70+K29*75+L29*25+M29*45+N29*60</f>
        <v>846.5</v>
      </c>
    </row>
    <row r="30" spans="1:15" ht="9" customHeight="1">
      <c r="A30" s="62"/>
      <c r="B30" s="64"/>
      <c r="C30" s="66"/>
      <c r="D30" s="16" t="s">
        <v>126</v>
      </c>
      <c r="E30" s="16" t="s">
        <v>127</v>
      </c>
      <c r="F30" s="16" t="s">
        <v>128</v>
      </c>
      <c r="G30" s="68"/>
      <c r="H30" s="18" t="s">
        <v>129</v>
      </c>
      <c r="I30" s="70"/>
      <c r="J30" s="54"/>
      <c r="K30" s="54"/>
      <c r="L30" s="54"/>
      <c r="M30" s="54"/>
      <c r="N30" s="54"/>
      <c r="O30" s="56"/>
    </row>
    <row r="31" spans="1:15" ht="30.6" customHeight="1">
      <c r="A31" s="61" t="s">
        <v>130</v>
      </c>
      <c r="B31" s="63" t="s">
        <v>20</v>
      </c>
      <c r="C31" s="85" t="s">
        <v>21</v>
      </c>
      <c r="D31" s="34" t="s">
        <v>131</v>
      </c>
      <c r="E31" s="35" t="s">
        <v>132</v>
      </c>
      <c r="F31" s="35" t="s">
        <v>133</v>
      </c>
      <c r="G31" s="76" t="s">
        <v>24</v>
      </c>
      <c r="H31" s="23" t="s">
        <v>134</v>
      </c>
      <c r="I31" s="93" t="s">
        <v>26</v>
      </c>
      <c r="J31" s="53">
        <v>6.5</v>
      </c>
      <c r="K31" s="53">
        <v>2.5</v>
      </c>
      <c r="L31" s="53">
        <v>1.5</v>
      </c>
      <c r="M31" s="53">
        <v>2.5</v>
      </c>
      <c r="N31" s="53">
        <v>1</v>
      </c>
      <c r="O31" s="55">
        <f>J31*70+K31*75+L31*25+M31*45+N31*60</f>
        <v>852.5</v>
      </c>
    </row>
    <row r="32" spans="1:15" ht="11.45" customHeight="1">
      <c r="A32" s="62"/>
      <c r="B32" s="64"/>
      <c r="C32" s="92"/>
      <c r="D32" s="28" t="s">
        <v>135</v>
      </c>
      <c r="E32" s="16" t="s">
        <v>136</v>
      </c>
      <c r="F32" s="16" t="s">
        <v>137</v>
      </c>
      <c r="G32" s="68"/>
      <c r="H32" s="33" t="s">
        <v>138</v>
      </c>
      <c r="I32" s="93"/>
      <c r="J32" s="54"/>
      <c r="K32" s="54"/>
      <c r="L32" s="54"/>
      <c r="M32" s="54"/>
      <c r="N32" s="54"/>
      <c r="O32" s="56"/>
    </row>
    <row r="33" spans="1:15" ht="33.75" customHeight="1">
      <c r="A33" s="61" t="s">
        <v>139</v>
      </c>
      <c r="B33" s="89" t="s">
        <v>31</v>
      </c>
      <c r="C33" s="85" t="s">
        <v>140</v>
      </c>
      <c r="D33" s="19" t="s">
        <v>141</v>
      </c>
      <c r="E33" s="19" t="s">
        <v>142</v>
      </c>
      <c r="F33" s="19" t="s">
        <v>143</v>
      </c>
      <c r="G33" s="76" t="s">
        <v>4</v>
      </c>
      <c r="H33" s="29" t="s">
        <v>144</v>
      </c>
      <c r="I33" s="90" t="s">
        <v>145</v>
      </c>
      <c r="J33" s="53">
        <v>6.5</v>
      </c>
      <c r="K33" s="53">
        <v>2.5</v>
      </c>
      <c r="L33" s="53">
        <v>1.7</v>
      </c>
      <c r="M33" s="53">
        <v>3</v>
      </c>
      <c r="N33" s="53">
        <v>0</v>
      </c>
      <c r="O33" s="55">
        <f>J33*70+K33*75+L33*25+M33*45+N33*60</f>
        <v>820</v>
      </c>
    </row>
    <row r="34" spans="1:15" ht="12.75" customHeight="1">
      <c r="A34" s="62"/>
      <c r="B34" s="64"/>
      <c r="C34" s="74"/>
      <c r="D34" s="16" t="s">
        <v>79</v>
      </c>
      <c r="E34" s="17" t="s">
        <v>146</v>
      </c>
      <c r="F34" s="17" t="s">
        <v>147</v>
      </c>
      <c r="G34" s="68"/>
      <c r="H34" s="30" t="s">
        <v>148</v>
      </c>
      <c r="I34" s="91"/>
      <c r="J34" s="54"/>
      <c r="K34" s="54"/>
      <c r="L34" s="54"/>
      <c r="M34" s="54"/>
      <c r="N34" s="54"/>
      <c r="O34" s="56"/>
    </row>
    <row r="35" spans="1:15" ht="36.75" customHeight="1">
      <c r="A35" s="81" t="s">
        <v>149</v>
      </c>
      <c r="B35" s="83" t="s">
        <v>65</v>
      </c>
      <c r="C35" s="85" t="s">
        <v>21</v>
      </c>
      <c r="D35" s="36" t="s">
        <v>150</v>
      </c>
      <c r="E35" s="20" t="s">
        <v>151</v>
      </c>
      <c r="F35" s="35" t="s">
        <v>152</v>
      </c>
      <c r="G35" s="76" t="s">
        <v>10</v>
      </c>
      <c r="H35" s="37" t="s">
        <v>153</v>
      </c>
      <c r="I35" s="78" t="s">
        <v>26</v>
      </c>
      <c r="J35" s="58">
        <v>7</v>
      </c>
      <c r="K35" s="58">
        <v>2.5</v>
      </c>
      <c r="L35" s="58">
        <v>1.7</v>
      </c>
      <c r="M35" s="58">
        <v>2.5</v>
      </c>
      <c r="N35" s="58">
        <v>1</v>
      </c>
      <c r="O35" s="60">
        <f>J35*70+K35*75+L35*25+M35*45+N35*60</f>
        <v>892.5</v>
      </c>
    </row>
    <row r="36" spans="1:15" ht="10.5" customHeight="1" thickBot="1">
      <c r="A36" s="82"/>
      <c r="B36" s="84"/>
      <c r="C36" s="86"/>
      <c r="D36" s="26" t="s">
        <v>154</v>
      </c>
      <c r="E36" s="26" t="s">
        <v>155</v>
      </c>
      <c r="F36" s="26" t="s">
        <v>156</v>
      </c>
      <c r="G36" s="87"/>
      <c r="H36" s="27" t="s">
        <v>157</v>
      </c>
      <c r="I36" s="88"/>
      <c r="J36" s="79"/>
      <c r="K36" s="79"/>
      <c r="L36" s="79"/>
      <c r="M36" s="79"/>
      <c r="N36" s="79"/>
      <c r="O36" s="80"/>
    </row>
    <row r="37" spans="1:15" ht="40.5" customHeight="1">
      <c r="A37" s="71" t="s">
        <v>158</v>
      </c>
      <c r="B37" s="72" t="s">
        <v>42</v>
      </c>
      <c r="C37" s="73" t="s">
        <v>21</v>
      </c>
      <c r="D37" s="14" t="s">
        <v>159</v>
      </c>
      <c r="E37" s="14" t="s">
        <v>160</v>
      </c>
      <c r="F37" s="14" t="s">
        <v>161</v>
      </c>
      <c r="G37" s="75" t="s">
        <v>10</v>
      </c>
      <c r="H37" s="32" t="s">
        <v>162</v>
      </c>
      <c r="I37" s="77" t="s">
        <v>26</v>
      </c>
      <c r="J37" s="57">
        <v>6.5</v>
      </c>
      <c r="K37" s="57">
        <v>2.5</v>
      </c>
      <c r="L37" s="57">
        <v>1.7</v>
      </c>
      <c r="M37" s="57">
        <v>3</v>
      </c>
      <c r="N37" s="57">
        <v>1</v>
      </c>
      <c r="O37" s="59">
        <f>J37*70+K37*75+L37*25+M37*45+N37*60</f>
        <v>880</v>
      </c>
    </row>
    <row r="38" spans="1:15" ht="9" customHeight="1">
      <c r="A38" s="62"/>
      <c r="B38" s="64"/>
      <c r="C38" s="74"/>
      <c r="D38" s="16" t="s">
        <v>27</v>
      </c>
      <c r="E38" s="16" t="s">
        <v>163</v>
      </c>
      <c r="F38" s="16" t="s">
        <v>49</v>
      </c>
      <c r="G38" s="76"/>
      <c r="H38" s="33" t="s">
        <v>162</v>
      </c>
      <c r="I38" s="78"/>
      <c r="J38" s="58"/>
      <c r="K38" s="58"/>
      <c r="L38" s="58"/>
      <c r="M38" s="58"/>
      <c r="N38" s="58"/>
      <c r="O38" s="60"/>
    </row>
    <row r="39" spans="1:15" ht="39.75" customHeight="1">
      <c r="A39" s="61" t="s">
        <v>164</v>
      </c>
      <c r="B39" s="63" t="s">
        <v>52</v>
      </c>
      <c r="C39" s="65" t="s">
        <v>165</v>
      </c>
      <c r="D39" s="20" t="s">
        <v>166</v>
      </c>
      <c r="E39" s="20" t="s">
        <v>167</v>
      </c>
      <c r="F39" s="20" t="s">
        <v>168</v>
      </c>
      <c r="G39" s="67" t="s">
        <v>4</v>
      </c>
      <c r="H39" s="23" t="s">
        <v>169</v>
      </c>
      <c r="I39" s="69" t="s">
        <v>170</v>
      </c>
      <c r="J39" s="53">
        <v>6.5</v>
      </c>
      <c r="K39" s="53">
        <v>2.5</v>
      </c>
      <c r="L39" s="53">
        <v>1.5</v>
      </c>
      <c r="M39" s="53">
        <v>2.5</v>
      </c>
      <c r="N39" s="53">
        <v>0</v>
      </c>
      <c r="O39" s="55">
        <f>J39*70+K39*75+L39*25+M39*45+N39*60</f>
        <v>792.5</v>
      </c>
    </row>
    <row r="40" spans="1:15" ht="10.5" customHeight="1">
      <c r="A40" s="62"/>
      <c r="B40" s="64"/>
      <c r="C40" s="66"/>
      <c r="D40" s="16" t="s">
        <v>171</v>
      </c>
      <c r="E40" s="16" t="s">
        <v>172</v>
      </c>
      <c r="F40" s="16" t="s">
        <v>173</v>
      </c>
      <c r="G40" s="68"/>
      <c r="H40" s="18" t="s">
        <v>174</v>
      </c>
      <c r="I40" s="70"/>
      <c r="J40" s="54"/>
      <c r="K40" s="54"/>
      <c r="L40" s="54"/>
      <c r="M40" s="54"/>
      <c r="N40" s="54"/>
      <c r="O40" s="56"/>
    </row>
    <row r="41" spans="1:15" s="11" customFormat="1" ht="48" customHeight="1">
      <c r="A41" s="39" t="s">
        <v>175</v>
      </c>
      <c r="B41" s="41" t="s">
        <v>20</v>
      </c>
      <c r="C41" s="43" t="s">
        <v>182</v>
      </c>
      <c r="D41" s="44"/>
      <c r="E41" s="44"/>
      <c r="F41" s="44"/>
      <c r="G41" s="44"/>
      <c r="H41" s="44"/>
      <c r="I41" s="45"/>
      <c r="J41" s="49">
        <v>6.9</v>
      </c>
      <c r="K41" s="49">
        <v>2.5</v>
      </c>
      <c r="L41" s="49">
        <v>1.8</v>
      </c>
      <c r="M41" s="49">
        <v>2.5</v>
      </c>
      <c r="N41" s="49">
        <v>0</v>
      </c>
      <c r="O41" s="51">
        <f>J41*70+K41*75+L41*25+M41*45+N41*60</f>
        <v>828</v>
      </c>
    </row>
    <row r="42" spans="1:15" s="12" customFormat="1" ht="9" customHeight="1" thickBot="1">
      <c r="A42" s="40"/>
      <c r="B42" s="42"/>
      <c r="C42" s="46"/>
      <c r="D42" s="47"/>
      <c r="E42" s="47"/>
      <c r="F42" s="47"/>
      <c r="G42" s="47"/>
      <c r="H42" s="47"/>
      <c r="I42" s="48"/>
      <c r="J42" s="50"/>
      <c r="K42" s="50"/>
      <c r="L42" s="50"/>
      <c r="M42" s="50"/>
      <c r="N42" s="50"/>
      <c r="O42" s="52"/>
    </row>
  </sheetData>
  <mergeCells count="209">
    <mergeCell ref="L21:L22"/>
    <mergeCell ref="M21:M22"/>
    <mergeCell ref="N21:N22"/>
    <mergeCell ref="O21:O22"/>
    <mergeCell ref="A7:A8"/>
    <mergeCell ref="B7:B8"/>
    <mergeCell ref="C7:C8"/>
    <mergeCell ref="G7:G8"/>
    <mergeCell ref="I7:I8"/>
    <mergeCell ref="J7:J8"/>
    <mergeCell ref="K7:K8"/>
    <mergeCell ref="L7:L8"/>
    <mergeCell ref="M7:M8"/>
    <mergeCell ref="N7:N8"/>
    <mergeCell ref="O7:O8"/>
    <mergeCell ref="A11:A12"/>
    <mergeCell ref="B11:B12"/>
    <mergeCell ref="C11:C12"/>
    <mergeCell ref="G11:G12"/>
    <mergeCell ref="I11:I12"/>
    <mergeCell ref="A9:A10"/>
    <mergeCell ref="L11:L12"/>
    <mergeCell ref="M11:M12"/>
    <mergeCell ref="N11:N12"/>
    <mergeCell ref="H2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5:O6"/>
    <mergeCell ref="O11:O12"/>
    <mergeCell ref="K9:K10"/>
    <mergeCell ref="L9:L10"/>
    <mergeCell ref="M9:M10"/>
    <mergeCell ref="N9:N10"/>
    <mergeCell ref="O9:O10"/>
    <mergeCell ref="J9:J10"/>
    <mergeCell ref="A13:A14"/>
    <mergeCell ref="B13:B14"/>
    <mergeCell ref="C13:C14"/>
    <mergeCell ref="G13:G14"/>
    <mergeCell ref="I13:I14"/>
    <mergeCell ref="K13:K14"/>
    <mergeCell ref="L13:L14"/>
    <mergeCell ref="M13:M14"/>
    <mergeCell ref="N13:N14"/>
    <mergeCell ref="O13:O14"/>
    <mergeCell ref="J13:J14"/>
    <mergeCell ref="B9:B10"/>
    <mergeCell ref="C9:C10"/>
    <mergeCell ref="G9:G10"/>
    <mergeCell ref="I9:I10"/>
    <mergeCell ref="J11:J12"/>
    <mergeCell ref="K11:K12"/>
    <mergeCell ref="A15:A16"/>
    <mergeCell ref="B15:B16"/>
    <mergeCell ref="C15:C16"/>
    <mergeCell ref="G15:G16"/>
    <mergeCell ref="I15:I16"/>
    <mergeCell ref="J15:J16"/>
    <mergeCell ref="K15:K16"/>
    <mergeCell ref="L15:L16"/>
    <mergeCell ref="M15:M16"/>
    <mergeCell ref="N15:N16"/>
    <mergeCell ref="O15:O16"/>
    <mergeCell ref="A19:A20"/>
    <mergeCell ref="B19:B20"/>
    <mergeCell ref="C19:C20"/>
    <mergeCell ref="G19:G20"/>
    <mergeCell ref="I19:I20"/>
    <mergeCell ref="A17:A18"/>
    <mergeCell ref="B17:B18"/>
    <mergeCell ref="C17:C18"/>
    <mergeCell ref="G17:G18"/>
    <mergeCell ref="I17:I18"/>
    <mergeCell ref="J19:J20"/>
    <mergeCell ref="K19:K20"/>
    <mergeCell ref="L19:L20"/>
    <mergeCell ref="M19:M20"/>
    <mergeCell ref="N19:N20"/>
    <mergeCell ref="O19:O20"/>
    <mergeCell ref="K17:K18"/>
    <mergeCell ref="L17:L18"/>
    <mergeCell ref="M17:M18"/>
    <mergeCell ref="N17:N18"/>
    <mergeCell ref="O17:O18"/>
    <mergeCell ref="J17:J18"/>
    <mergeCell ref="A23:A24"/>
    <mergeCell ref="B23:B24"/>
    <mergeCell ref="C23:C24"/>
    <mergeCell ref="G23:G24"/>
    <mergeCell ref="I23:I24"/>
    <mergeCell ref="A21:A22"/>
    <mergeCell ref="B21:B22"/>
    <mergeCell ref="J23:J24"/>
    <mergeCell ref="K23:K24"/>
    <mergeCell ref="C21:I22"/>
    <mergeCell ref="J21:J22"/>
    <mergeCell ref="K21:K22"/>
    <mergeCell ref="L23:L24"/>
    <mergeCell ref="M23:M24"/>
    <mergeCell ref="N23:N24"/>
    <mergeCell ref="O23:O24"/>
    <mergeCell ref="A27:A28"/>
    <mergeCell ref="B27:B28"/>
    <mergeCell ref="C27:C28"/>
    <mergeCell ref="G27:G28"/>
    <mergeCell ref="I27:I28"/>
    <mergeCell ref="A25:A26"/>
    <mergeCell ref="B25:B26"/>
    <mergeCell ref="C25:C26"/>
    <mergeCell ref="G25:G26"/>
    <mergeCell ref="I25:I26"/>
    <mergeCell ref="J27:J28"/>
    <mergeCell ref="K27:K28"/>
    <mergeCell ref="L27:L28"/>
    <mergeCell ref="M27:M28"/>
    <mergeCell ref="N27:N28"/>
    <mergeCell ref="O27:O28"/>
    <mergeCell ref="K25:K26"/>
    <mergeCell ref="L25:L26"/>
    <mergeCell ref="M25:M26"/>
    <mergeCell ref="N25:N26"/>
    <mergeCell ref="O25:O26"/>
    <mergeCell ref="J25:J26"/>
    <mergeCell ref="A31:A32"/>
    <mergeCell ref="B31:B32"/>
    <mergeCell ref="C31:C32"/>
    <mergeCell ref="G31:G32"/>
    <mergeCell ref="I31:I32"/>
    <mergeCell ref="A29:A30"/>
    <mergeCell ref="B29:B30"/>
    <mergeCell ref="C29:C30"/>
    <mergeCell ref="G29:G30"/>
    <mergeCell ref="I29:I30"/>
    <mergeCell ref="J31:J32"/>
    <mergeCell ref="K31:K32"/>
    <mergeCell ref="L31:L32"/>
    <mergeCell ref="M31:M32"/>
    <mergeCell ref="N31:N32"/>
    <mergeCell ref="O31:O32"/>
    <mergeCell ref="K29:K30"/>
    <mergeCell ref="L29:L30"/>
    <mergeCell ref="M29:M30"/>
    <mergeCell ref="N29:N30"/>
    <mergeCell ref="O29:O30"/>
    <mergeCell ref="J29:J30"/>
    <mergeCell ref="A35:A36"/>
    <mergeCell ref="B35:B36"/>
    <mergeCell ref="C35:C36"/>
    <mergeCell ref="G35:G36"/>
    <mergeCell ref="I35:I36"/>
    <mergeCell ref="A33:A34"/>
    <mergeCell ref="B33:B34"/>
    <mergeCell ref="C33:C34"/>
    <mergeCell ref="G33:G34"/>
    <mergeCell ref="I33:I34"/>
    <mergeCell ref="J35:J36"/>
    <mergeCell ref="K35:K36"/>
    <mergeCell ref="L35:L36"/>
    <mergeCell ref="M35:M36"/>
    <mergeCell ref="N35:N36"/>
    <mergeCell ref="O35:O36"/>
    <mergeCell ref="K33:K34"/>
    <mergeCell ref="L33:L34"/>
    <mergeCell ref="M33:M34"/>
    <mergeCell ref="N33:N34"/>
    <mergeCell ref="O33:O34"/>
    <mergeCell ref="J33:J34"/>
    <mergeCell ref="A39:A40"/>
    <mergeCell ref="B39:B40"/>
    <mergeCell ref="C39:C40"/>
    <mergeCell ref="G39:G40"/>
    <mergeCell ref="I39:I40"/>
    <mergeCell ref="A37:A38"/>
    <mergeCell ref="B37:B38"/>
    <mergeCell ref="C37:C38"/>
    <mergeCell ref="G37:G38"/>
    <mergeCell ref="I37:I38"/>
    <mergeCell ref="J39:J40"/>
    <mergeCell ref="K39:K40"/>
    <mergeCell ref="L39:L40"/>
    <mergeCell ref="M39:M40"/>
    <mergeCell ref="N39:N40"/>
    <mergeCell ref="O39:O40"/>
    <mergeCell ref="K37:K38"/>
    <mergeCell ref="L37:L38"/>
    <mergeCell ref="M37:M38"/>
    <mergeCell ref="N37:N38"/>
    <mergeCell ref="O37:O38"/>
    <mergeCell ref="J37:J38"/>
    <mergeCell ref="A41:A42"/>
    <mergeCell ref="B41:B42"/>
    <mergeCell ref="C41:I42"/>
    <mergeCell ref="J41:J42"/>
    <mergeCell ref="K41:K42"/>
    <mergeCell ref="L41:L42"/>
    <mergeCell ref="M41:M42"/>
    <mergeCell ref="N41:N42"/>
    <mergeCell ref="O41:O42"/>
  </mergeCells>
  <phoneticPr fontId="2" type="noConversion"/>
  <printOptions horizontalCentered="1" verticalCentered="1"/>
  <pageMargins left="3.937007874015748E-2" right="3.937007874015748E-2" top="0" bottom="0" header="3.937007874015748E-2" footer="3.937007874015748E-2"/>
  <pageSetup paperSize="9" scale="8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徐匯午餐111.6月徐匯</vt:lpstr>
      <vt:lpstr>徐匯午餐111.6月徐匯!Print_Area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2022-05-20T05:31:21Z</cp:lastPrinted>
  <dcterms:created xsi:type="dcterms:W3CDTF">2022-05-19T05:59:15Z</dcterms:created>
  <dcterms:modified xsi:type="dcterms:W3CDTF">2022-05-31T23:51:30Z</dcterms:modified>
</cp:coreProperties>
</file>