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65" yWindow="75" windowWidth="10470" windowHeight="2940"/>
  </bookViews>
  <sheets>
    <sheet name="徐匯112.02+3晚" sheetId="3" r:id="rId1"/>
  </sheets>
  <definedNames>
    <definedName name="_xlnm.Print_Area" localSheetId="0">'徐匯112.02+3晚'!$A$1:$O$50</definedName>
  </definedNames>
  <calcPr calcId="125725"/>
</workbook>
</file>

<file path=xl/calcChain.xml><?xml version="1.0" encoding="utf-8"?>
<calcChain xmlns="http://schemas.openxmlformats.org/spreadsheetml/2006/main">
  <c r="O47" i="3"/>
  <c r="O41"/>
  <c r="O39"/>
  <c r="O37"/>
  <c r="O35"/>
  <c r="O33"/>
  <c r="O31"/>
  <c r="O29"/>
  <c r="O27"/>
  <c r="O49"/>
  <c r="O43"/>
  <c r="O25"/>
  <c r="O23"/>
  <c r="O21"/>
  <c r="O19"/>
  <c r="O17"/>
</calcChain>
</file>

<file path=xl/sharedStrings.xml><?xml version="1.0" encoding="utf-8"?>
<sst xmlns="http://schemas.openxmlformats.org/spreadsheetml/2006/main" count="300" uniqueCount="251">
  <si>
    <t xml:space="preserve"> </t>
  </si>
  <si>
    <r>
      <rPr>
        <sz val="9"/>
        <color indexed="8"/>
        <rFont val="細明體"/>
        <family val="3"/>
        <charset val="136"/>
      </rPr>
      <t>地址：新北市五股區中興路一段</t>
    </r>
    <r>
      <rPr>
        <sz val="9"/>
        <color indexed="8"/>
        <rFont val="Arial"/>
        <family val="2"/>
      </rPr>
      <t>61</t>
    </r>
    <r>
      <rPr>
        <sz val="9"/>
        <color indexed="8"/>
        <rFont val="細明體"/>
        <family val="3"/>
        <charset val="136"/>
      </rPr>
      <t xml:space="preserve">號   營養師：林伊莉                          </t>
    </r>
    <r>
      <rPr>
        <sz val="9"/>
        <color indexed="8"/>
        <rFont val="文鼎ＰＯＰ－４"/>
        <family val="3"/>
        <charset val="136"/>
      </rPr>
      <t>服務專線：29813303 傳真：29813732</t>
    </r>
    <phoneticPr fontId="9" type="noConversion"/>
  </si>
  <si>
    <t>日 期</t>
  </si>
  <si>
    <t>主 食</t>
  </si>
  <si>
    <t>主  菜</t>
  </si>
  <si>
    <t>副  菜  一</t>
    <phoneticPr fontId="9" type="noConversion"/>
  </si>
  <si>
    <t>湯  品</t>
  </si>
  <si>
    <t>豆魚
肉蛋類
(份)</t>
    <phoneticPr fontId="9" type="noConversion"/>
  </si>
  <si>
    <t>蔬菜類
(份)</t>
    <phoneticPr fontId="9" type="noConversion"/>
  </si>
  <si>
    <t>油脂類
(份)</t>
    <phoneticPr fontId="9" type="noConversion"/>
  </si>
  <si>
    <t>仟卡</t>
    <phoneticPr fontId="9" type="noConversion"/>
  </si>
  <si>
    <t>一</t>
    <phoneticPr fontId="2" type="noConversion"/>
  </si>
  <si>
    <t>白飯</t>
    <phoneticPr fontId="2" type="noConversion"/>
  </si>
  <si>
    <t>二</t>
    <phoneticPr fontId="2" type="noConversion"/>
  </si>
  <si>
    <t>三</t>
    <phoneticPr fontId="2" type="noConversion"/>
  </si>
  <si>
    <t>四</t>
    <phoneticPr fontId="2" type="noConversion"/>
  </si>
  <si>
    <t>胚芽飯</t>
    <phoneticPr fontId="2" type="noConversion"/>
  </si>
  <si>
    <t>獅子頭 白菜 煮</t>
    <phoneticPr fontId="2" type="noConversion"/>
  </si>
  <si>
    <t>副  菜  二</t>
    <phoneticPr fontId="9" type="noConversion"/>
  </si>
  <si>
    <t>副  菜  三</t>
    <phoneticPr fontId="9" type="noConversion"/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</si>
  <si>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</si>
  <si>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9" type="noConversion"/>
  </si>
  <si>
    <t>水果類
(份)</t>
    <phoneticPr fontId="9" type="noConversion"/>
  </si>
  <si>
    <t>熱量</t>
    <phoneticPr fontId="9" type="noConversion"/>
  </si>
  <si>
    <t>水果</t>
    <phoneticPr fontId="2" type="noConversion"/>
  </si>
  <si>
    <t>二</t>
    <phoneticPr fontId="2" type="noConversion"/>
  </si>
  <si>
    <t>有機蔬菜</t>
    <phoneticPr fontId="9" type="noConversion"/>
  </si>
  <si>
    <t>保久乳</t>
    <phoneticPr fontId="2" type="noConversion"/>
  </si>
  <si>
    <t>三</t>
    <phoneticPr fontId="2" type="noConversion"/>
  </si>
  <si>
    <t>四</t>
    <phoneticPr fontId="2" type="noConversion"/>
  </si>
  <si>
    <t>紫米飯</t>
    <phoneticPr fontId="2" type="noConversion"/>
  </si>
  <si>
    <t>蒜 花椰菜 炒</t>
    <phoneticPr fontId="2" type="noConversion"/>
  </si>
  <si>
    <t>豆腐 海帶芽 味噌 煮</t>
    <phoneticPr fontId="2" type="noConversion"/>
  </si>
  <si>
    <t>糖醋雞塊</t>
    <phoneticPr fontId="2" type="noConversion"/>
  </si>
  <si>
    <t>白菜粉絲湯</t>
    <phoneticPr fontId="2" type="noConversion"/>
  </si>
  <si>
    <t>水果</t>
    <phoneticPr fontId="2" type="noConversion"/>
  </si>
  <si>
    <t>香菇雞湯</t>
    <phoneticPr fontId="2" type="noConversion"/>
  </si>
  <si>
    <t>玉米蛋花湯</t>
    <phoneticPr fontId="2" type="noConversion"/>
  </si>
  <si>
    <t>咖哩豬肉</t>
    <phoneticPr fontId="2" type="noConversion"/>
  </si>
  <si>
    <t>豬肉 蔬菜 咖哩 燉</t>
    <phoneticPr fontId="2" type="noConversion"/>
  </si>
  <si>
    <t>蝦皮 青花椰 煮</t>
    <phoneticPr fontId="2" type="noConversion"/>
  </si>
  <si>
    <t>雞翅 燒</t>
    <phoneticPr fontId="2" type="noConversion"/>
  </si>
  <si>
    <t>馬鈴薯燉肉</t>
    <phoneticPr fontId="2" type="noConversion"/>
  </si>
  <si>
    <t>馬鈴薯 雞肉 燉</t>
    <phoneticPr fontId="2" type="noConversion"/>
  </si>
  <si>
    <t>+</t>
    <phoneticPr fontId="2" type="noConversion"/>
  </si>
  <si>
    <t>關東煮</t>
    <phoneticPr fontId="2" type="noConversion"/>
  </si>
  <si>
    <t>青菜</t>
    <phoneticPr fontId="9" type="noConversion"/>
  </si>
  <si>
    <t>有機蔬菜</t>
    <phoneticPr fontId="9" type="noConversion"/>
  </si>
  <si>
    <t>玉米 蛋</t>
    <phoneticPr fontId="2" type="noConversion"/>
  </si>
  <si>
    <t>2/20</t>
    <phoneticPr fontId="2" type="noConversion"/>
  </si>
  <si>
    <t>2/21</t>
    <phoneticPr fontId="2" type="noConversion"/>
  </si>
  <si>
    <t>2/22</t>
    <phoneticPr fontId="2" type="noConversion"/>
  </si>
  <si>
    <t>2/23</t>
    <phoneticPr fontId="2" type="noConversion"/>
  </si>
  <si>
    <t>豬排 煎</t>
    <phoneticPr fontId="2" type="noConversion"/>
  </si>
  <si>
    <t>3/2</t>
    <phoneticPr fontId="2" type="noConversion"/>
  </si>
  <si>
    <t>青菜</t>
    <phoneticPr fontId="2" type="noConversion"/>
  </si>
  <si>
    <t>3/7</t>
    <phoneticPr fontId="2" type="noConversion"/>
  </si>
  <si>
    <t>3/8</t>
    <phoneticPr fontId="2" type="noConversion"/>
  </si>
  <si>
    <t>有機  青菜</t>
  </si>
  <si>
    <t>3/9</t>
    <phoneticPr fontId="2" type="noConversion"/>
  </si>
  <si>
    <t>3/14</t>
    <phoneticPr fontId="2" type="noConversion"/>
  </si>
  <si>
    <t>3/15</t>
    <phoneticPr fontId="2" type="noConversion"/>
  </si>
  <si>
    <t>3/16</t>
    <phoneticPr fontId="2" type="noConversion"/>
  </si>
  <si>
    <t>雞肉飯</t>
    <phoneticPr fontId="2" type="noConversion"/>
  </si>
  <si>
    <t>燕麥飯</t>
    <phoneticPr fontId="2" type="noConversion"/>
  </si>
  <si>
    <t>3/21</t>
    <phoneticPr fontId="2" type="noConversion"/>
  </si>
  <si>
    <t>芋香西米露</t>
    <phoneticPr fontId="2" type="noConversion"/>
  </si>
  <si>
    <t>3/1</t>
    <phoneticPr fontId="2" type="noConversion"/>
  </si>
  <si>
    <t>3/6</t>
    <phoneticPr fontId="2" type="noConversion"/>
  </si>
  <si>
    <t>3/13</t>
    <phoneticPr fontId="2" type="noConversion"/>
  </si>
  <si>
    <t>味噌湯</t>
    <phoneticPr fontId="2" type="noConversion"/>
  </si>
  <si>
    <t>味噌 豆腐 海帶芽</t>
    <phoneticPr fontId="2" type="noConversion"/>
  </si>
  <si>
    <t>3/20</t>
    <phoneticPr fontId="2" type="noConversion"/>
  </si>
  <si>
    <t>3/29</t>
    <phoneticPr fontId="2" type="noConversion"/>
  </si>
  <si>
    <t>一</t>
    <phoneticPr fontId="2" type="noConversion"/>
  </si>
  <si>
    <t>二</t>
    <phoneticPr fontId="2" type="noConversion"/>
  </si>
  <si>
    <t>三</t>
    <phoneticPr fontId="2" type="noConversion"/>
  </si>
  <si>
    <t>豬肉 冬粉 炒</t>
    <phoneticPr fontId="2" type="noConversion"/>
  </si>
  <si>
    <t>蘿蔔 玉米筍 燒</t>
    <phoneticPr fontId="2" type="noConversion"/>
  </si>
  <si>
    <t>日式豬排</t>
    <phoneticPr fontId="2" type="noConversion"/>
  </si>
  <si>
    <t>白菜獅子頭</t>
    <phoneticPr fontId="2" type="noConversion"/>
  </si>
  <si>
    <t>豬排 炸</t>
    <phoneticPr fontId="2" type="noConversion"/>
  </si>
  <si>
    <t>青醬燉雞</t>
    <phoneticPr fontId="2" type="noConversion"/>
  </si>
  <si>
    <t>青醬 雞肉 時蔬 煮</t>
    <phoneticPr fontId="2" type="noConversion"/>
  </si>
  <si>
    <t>宮保魚肉</t>
    <phoneticPr fontId="2" type="noConversion"/>
  </si>
  <si>
    <t>魚肉 豆腐 蔬菜 煮</t>
    <phoneticPr fontId="2" type="noConversion"/>
  </si>
  <si>
    <t>大白菜 蛋</t>
    <phoneticPr fontId="2" type="noConversion"/>
  </si>
  <si>
    <t>韓式燒肉片</t>
    <phoneticPr fontId="2" type="noConversion"/>
  </si>
  <si>
    <t>豬肉 蔬菜 白芝麻 煮</t>
    <phoneticPr fontId="2" type="noConversion"/>
  </si>
  <si>
    <t>翅小腿*1 豆干 蔬菜 滷</t>
    <phoneticPr fontId="2" type="noConversion"/>
  </si>
  <si>
    <t>滷味翅腿</t>
    <phoneticPr fontId="2" type="noConversion"/>
  </si>
  <si>
    <t>蝦香白菜</t>
    <phoneticPr fontId="2" type="noConversion"/>
  </si>
  <si>
    <t>蝦皮 大白菜 燒</t>
    <phoneticPr fontId="2" type="noConversion"/>
  </si>
  <si>
    <t>海芽味噌湯</t>
    <phoneticPr fontId="2" type="noConversion"/>
  </si>
  <si>
    <t>西谷米 芋頭</t>
    <phoneticPr fontId="2" type="noConversion"/>
  </si>
  <si>
    <t>蜜汁烤雞排</t>
    <phoneticPr fontId="2" type="noConversion"/>
  </si>
  <si>
    <t>田園玉筍</t>
    <phoneticPr fontId="2" type="noConversion"/>
  </si>
  <si>
    <t>雞排 烤</t>
    <phoneticPr fontId="2" type="noConversion"/>
  </si>
  <si>
    <t>蔬菜</t>
    <phoneticPr fontId="9" type="noConversion"/>
  </si>
  <si>
    <t>打拋豬肉</t>
    <phoneticPr fontId="2" type="noConversion"/>
  </si>
  <si>
    <t>雞肉 蕃茄 洋蔥 燒</t>
    <phoneticPr fontId="2" type="noConversion"/>
  </si>
  <si>
    <t>豬肉 蔬菜 煮</t>
    <phoneticPr fontId="2" type="noConversion"/>
  </si>
  <si>
    <t xml:space="preserve">大白菜 粉絲 </t>
    <phoneticPr fontId="2" type="noConversion"/>
  </si>
  <si>
    <t>蒜香花椰</t>
    <phoneticPr fontId="2" type="noConversion"/>
  </si>
  <si>
    <t>關東煮湯</t>
    <phoneticPr fontId="2" type="noConversion"/>
  </si>
  <si>
    <t>蘿蔔 豆腐 黑輪</t>
    <phoneticPr fontId="2" type="noConversion"/>
  </si>
  <si>
    <t>金針肉絲湯</t>
    <phoneticPr fontId="2" type="noConversion"/>
  </si>
  <si>
    <t>金針 蔬菜 肉絲</t>
    <phoneticPr fontId="2" type="noConversion"/>
  </si>
  <si>
    <t>雞排 煎</t>
    <phoneticPr fontId="2" type="noConversion"/>
  </si>
  <si>
    <t>香菇 雞肉</t>
    <phoneticPr fontId="2" type="noConversion"/>
  </si>
  <si>
    <t>高鈣山粉圓</t>
    <phoneticPr fontId="2" type="noConversion"/>
  </si>
  <si>
    <t>山粉圓</t>
    <phoneticPr fontId="2" type="noConversion"/>
  </si>
  <si>
    <t>黃金無骨雞排</t>
    <phoneticPr fontId="2" type="noConversion"/>
  </si>
  <si>
    <t>沙嗲肉茸粉絲</t>
    <phoneticPr fontId="2" type="noConversion"/>
  </si>
  <si>
    <t>木耳扁蒲</t>
    <phoneticPr fontId="2" type="noConversion"/>
  </si>
  <si>
    <t>木耳 扁蒲 炒</t>
    <phoneticPr fontId="2" type="noConversion"/>
  </si>
  <si>
    <t>魚板蒸蛋</t>
    <phoneticPr fontId="2" type="noConversion"/>
  </si>
  <si>
    <t>魚板 蛋 蒸</t>
    <phoneticPr fontId="2" type="noConversion"/>
  </si>
  <si>
    <t>客家魷魚小炒</t>
    <phoneticPr fontId="2" type="noConversion"/>
  </si>
  <si>
    <t>魷魚 豬肉 豆干 炒</t>
    <phoneticPr fontId="2" type="noConversion"/>
  </si>
  <si>
    <t>醡醬豬</t>
    <phoneticPr fontId="2" type="noConversion"/>
  </si>
  <si>
    <t>蛋香高麗菜</t>
    <phoneticPr fontId="2" type="noConversion"/>
  </si>
  <si>
    <t>雞蛋 高麗菜 炒</t>
    <phoneticPr fontId="2" type="noConversion"/>
  </si>
  <si>
    <t>沙茶炒雞</t>
    <phoneticPr fontId="2" type="noConversion"/>
  </si>
  <si>
    <t>雞肉 沙茶醬 書蔡 炒</t>
    <phoneticPr fontId="2" type="noConversion"/>
  </si>
  <si>
    <t>橙汁魚丁</t>
    <phoneticPr fontId="2" type="noConversion"/>
  </si>
  <si>
    <t>魚丁*3 橙汁醬 煮</t>
    <phoneticPr fontId="2" type="noConversion"/>
  </si>
  <si>
    <t>黑椒芽菜</t>
    <phoneticPr fontId="2" type="noConversion"/>
  </si>
  <si>
    <t>黑胡椒 芽菜 紅蘿蔔 炒</t>
    <phoneticPr fontId="2" type="noConversion"/>
  </si>
  <si>
    <t>綠豆麥片湯</t>
    <phoneticPr fontId="2" type="noConversion"/>
  </si>
  <si>
    <t>蘿蔔 豆腐 黑輪 煮</t>
    <phoneticPr fontId="2" type="noConversion"/>
  </si>
  <si>
    <t>芝麻包</t>
    <phoneticPr fontId="2" type="noConversion"/>
  </si>
  <si>
    <t>咖哩百頁</t>
    <phoneticPr fontId="2" type="noConversion"/>
  </si>
  <si>
    <t>香煎排骨</t>
    <phoneticPr fontId="2" type="noConversion"/>
  </si>
  <si>
    <t>蒜香雞</t>
    <phoneticPr fontId="2" type="noConversion"/>
  </si>
  <si>
    <t>雞肉 蒜 蔥 燒</t>
    <phoneticPr fontId="2" type="noConversion"/>
  </si>
  <si>
    <t>百頁 馬鈴薯 燒</t>
    <phoneticPr fontId="2" type="noConversion"/>
  </si>
  <si>
    <t>豬血糕</t>
    <phoneticPr fontId="2" type="noConversion"/>
  </si>
  <si>
    <t>蜜番薯燒豬</t>
    <phoneticPr fontId="2" type="noConversion"/>
  </si>
  <si>
    <t>豬肉 地瓜 芝麻 煮</t>
    <phoneticPr fontId="2" type="noConversion"/>
  </si>
  <si>
    <t>紅豆紫米湯</t>
    <phoneticPr fontId="2" type="noConversion"/>
  </si>
  <si>
    <t>紅豆  紫米</t>
    <phoneticPr fontId="2" type="noConversion"/>
  </si>
  <si>
    <t>麻婆豆腐</t>
    <phoneticPr fontId="2" type="noConversion"/>
  </si>
  <si>
    <t>豬肉  豆腐 書蔡 燒</t>
    <phoneticPr fontId="2" type="noConversion"/>
  </si>
  <si>
    <t>鳥蛋鮮瓜</t>
    <phoneticPr fontId="2" type="noConversion"/>
  </si>
  <si>
    <t>鳥蛋 鮮瓜 燒</t>
    <phoneticPr fontId="2" type="noConversion"/>
  </si>
  <si>
    <t>蔥爆雞丁</t>
    <phoneticPr fontId="2" type="noConversion"/>
  </si>
  <si>
    <t>照燒肉丸子</t>
    <phoneticPr fontId="2" type="noConversion"/>
  </si>
  <si>
    <t>獅子頭 時蔬 燒</t>
    <phoneticPr fontId="2" type="noConversion"/>
  </si>
  <si>
    <t>雞肉 洋蔥 蔥 燒</t>
    <phoneticPr fontId="2" type="noConversion"/>
  </si>
  <si>
    <t>梅香筍干</t>
    <phoneticPr fontId="2" type="noConversion"/>
  </si>
  <si>
    <t>梅干菜 筍干 燒</t>
    <phoneticPr fontId="2" type="noConversion"/>
  </si>
  <si>
    <t>卡拉雞腿排</t>
    <phoneticPr fontId="2" type="noConversion"/>
  </si>
  <si>
    <t>雞肉 炸</t>
    <phoneticPr fontId="2" type="noConversion"/>
  </si>
  <si>
    <t>青椒肉絲</t>
    <phoneticPr fontId="2" type="noConversion"/>
  </si>
  <si>
    <t>青椒 豬肉 炒</t>
    <phoneticPr fontId="2" type="noConversion"/>
  </si>
  <si>
    <t>醬燒魚塊</t>
    <phoneticPr fontId="2" type="noConversion"/>
  </si>
  <si>
    <t>魚肉 書蔡 燒</t>
    <phoneticPr fontId="2" type="noConversion"/>
  </si>
  <si>
    <t>香菇花椰</t>
    <phoneticPr fontId="2" type="noConversion"/>
  </si>
  <si>
    <t>花椰菜 香菇 煮</t>
    <phoneticPr fontId="2" type="noConversion"/>
  </si>
  <si>
    <t>芹香干絲</t>
    <phoneticPr fontId="2" type="noConversion"/>
  </si>
  <si>
    <t>芹菜 豆干絲 炒</t>
    <phoneticPr fontId="2" type="noConversion"/>
  </si>
  <si>
    <t>馬鈴薯炒蛋</t>
    <phoneticPr fontId="2" type="noConversion"/>
  </si>
  <si>
    <t>馬鈴薯  蛋 炒</t>
    <phoneticPr fontId="2" type="noConversion"/>
  </si>
  <si>
    <t>洋蔥炒蛋</t>
    <phoneticPr fontId="2" type="noConversion"/>
  </si>
  <si>
    <t>洋蔥 蛋 炒</t>
    <phoneticPr fontId="2" type="noConversion"/>
  </si>
  <si>
    <t>3/22</t>
    <phoneticPr fontId="2" type="noConversion"/>
  </si>
  <si>
    <t>3/23</t>
    <phoneticPr fontId="2" type="noConversion"/>
  </si>
  <si>
    <t>綜合燒仙草</t>
    <phoneticPr fontId="2" type="noConversion"/>
  </si>
  <si>
    <t>綠豆 麥片 燒仙草</t>
    <phoneticPr fontId="2" type="noConversion"/>
  </si>
  <si>
    <t>烤地瓜</t>
    <phoneticPr fontId="2" type="noConversion"/>
  </si>
  <si>
    <t>薯餅*2</t>
    <phoneticPr fontId="2" type="noConversion"/>
  </si>
  <si>
    <t>堅果隨身包</t>
    <phoneticPr fontId="2" type="noConversion"/>
  </si>
  <si>
    <t>宮保雞丁</t>
    <phoneticPr fontId="2" type="noConversion"/>
  </si>
  <si>
    <t>海結滷肉</t>
    <phoneticPr fontId="2" type="noConversion"/>
  </si>
  <si>
    <t>豬肉 海帶結 滷</t>
    <phoneticPr fontId="2" type="noConversion"/>
  </si>
  <si>
    <t>蒲燒鯛魚</t>
    <phoneticPr fontId="2" type="noConversion"/>
  </si>
  <si>
    <t>鯛魚 烤</t>
    <phoneticPr fontId="2" type="noConversion"/>
  </si>
  <si>
    <t>起司馬鈴薯</t>
    <phoneticPr fontId="2" type="noConversion"/>
  </si>
  <si>
    <t>起司 馬鈴薯 洋蔥 煮</t>
    <phoneticPr fontId="2" type="noConversion"/>
  </si>
  <si>
    <t>蒙古燒肉</t>
    <phoneticPr fontId="2" type="noConversion"/>
  </si>
  <si>
    <t>豬肉 書蔡 炒</t>
    <phoneticPr fontId="2" type="noConversion"/>
  </si>
  <si>
    <t>煙燻雞翅</t>
    <phoneticPr fontId="2" type="noConversion"/>
  </si>
  <si>
    <t>番茄豆腐蛋</t>
    <phoneticPr fontId="2" type="noConversion"/>
  </si>
  <si>
    <t>番茄豆腐 蛋 煮</t>
    <phoneticPr fontId="2" type="noConversion"/>
  </si>
  <si>
    <t>韓式雞肉</t>
    <phoneticPr fontId="2" type="noConversion"/>
  </si>
  <si>
    <t xml:space="preserve">雞肉 蔬菜 韓式辣醬 煮 </t>
    <phoneticPr fontId="2" type="noConversion"/>
  </si>
  <si>
    <t>蒜香高麗</t>
    <phoneticPr fontId="2" type="noConversion"/>
  </si>
  <si>
    <t>蒜 高麗菜 炒</t>
    <phoneticPr fontId="2" type="noConversion"/>
  </si>
  <si>
    <t>麻油雞</t>
    <phoneticPr fontId="2" type="noConversion"/>
  </si>
  <si>
    <t>雞肉 薑 麻油 燒</t>
    <phoneticPr fontId="2" type="noConversion"/>
  </si>
  <si>
    <t>魷魚丸</t>
    <phoneticPr fontId="2" type="noConversion"/>
  </si>
  <si>
    <t>魷魚丸*2 燒</t>
    <phoneticPr fontId="2" type="noConversion"/>
  </si>
  <si>
    <t>紅棗金瓜</t>
    <phoneticPr fontId="2" type="noConversion"/>
  </si>
  <si>
    <t>紅棗 南瓜 蒸</t>
    <phoneticPr fontId="2" type="noConversion"/>
  </si>
  <si>
    <t>3/27</t>
    <phoneticPr fontId="2" type="noConversion"/>
  </si>
  <si>
    <t>3/28</t>
    <phoneticPr fontId="2" type="noConversion"/>
  </si>
  <si>
    <t>麥片飯</t>
    <phoneticPr fontId="2" type="noConversion"/>
  </si>
  <si>
    <t>白飯</t>
    <phoneticPr fontId="2" type="noConversion"/>
  </si>
  <si>
    <t>小米飯</t>
    <phoneticPr fontId="2" type="noConversion"/>
  </si>
  <si>
    <t>茄汁筆管麵</t>
    <phoneticPr fontId="2" type="noConversion"/>
  </si>
  <si>
    <t>糙米飯</t>
    <phoneticPr fontId="2" type="noConversion"/>
  </si>
  <si>
    <t>3/30</t>
    <phoneticPr fontId="2" type="noConversion"/>
  </si>
  <si>
    <t>海苔</t>
    <phoneticPr fontId="2" type="noConversion"/>
  </si>
  <si>
    <t>巧蛋包</t>
    <phoneticPr fontId="2" type="noConversion"/>
  </si>
  <si>
    <t>魚板青花菜</t>
    <phoneticPr fontId="2" type="noConversion"/>
  </si>
  <si>
    <t>三杯菇菇雞</t>
    <phoneticPr fontId="2" type="noConversion"/>
  </si>
  <si>
    <t>雞肉 鮮菇 九層塔 煮</t>
    <phoneticPr fontId="2" type="noConversion"/>
  </si>
  <si>
    <t>雞肉 蔬菜 辣椒 煮</t>
    <phoneticPr fontId="2" type="noConversion"/>
  </si>
  <si>
    <t>酥炸翅小腿*2</t>
    <phoneticPr fontId="2" type="noConversion"/>
  </si>
  <si>
    <t>翅小腿 炸</t>
    <phoneticPr fontId="2" type="noConversion"/>
  </si>
  <si>
    <t>泰式魚</t>
    <phoneticPr fontId="2" type="noConversion"/>
  </si>
  <si>
    <t>魚肉 泰式醬 燒</t>
    <phoneticPr fontId="2" type="noConversion"/>
  </si>
  <si>
    <t>肉燥油豆腐</t>
    <phoneticPr fontId="2" type="noConversion"/>
  </si>
  <si>
    <t>豬肉 油豆腐 燒</t>
    <phoneticPr fontId="2" type="noConversion"/>
  </si>
  <si>
    <t>脆炒三絲</t>
    <phoneticPr fontId="2" type="noConversion"/>
  </si>
  <si>
    <t>筍絲 木耳絲 紅蘿蔔 炒</t>
    <phoneticPr fontId="2" type="noConversion"/>
  </si>
  <si>
    <t>什錦蒲瓜</t>
    <phoneticPr fontId="2" type="noConversion"/>
  </si>
  <si>
    <t>扁蒲 肉絲 時疏 炒</t>
    <phoneticPr fontId="2" type="noConversion"/>
  </si>
  <si>
    <t>咖哩粉絲</t>
    <phoneticPr fontId="2" type="noConversion"/>
  </si>
  <si>
    <t>冬粉 書蔡 炒</t>
    <phoneticPr fontId="2" type="noConversion"/>
  </si>
  <si>
    <t>綠豆湯</t>
    <phoneticPr fontId="2" type="noConversion"/>
  </si>
  <si>
    <t>綠豆</t>
    <phoneticPr fontId="2" type="noConversion"/>
  </si>
  <si>
    <t>白菜鮮蔬湯</t>
    <phoneticPr fontId="2" type="noConversion"/>
  </si>
  <si>
    <t>番茄蔬菜湯</t>
    <phoneticPr fontId="2" type="noConversion"/>
  </si>
  <si>
    <t>番茄 時蔬</t>
    <phoneticPr fontId="2" type="noConversion"/>
  </si>
  <si>
    <t>紫菜蛋花湯</t>
    <phoneticPr fontId="2" type="noConversion"/>
  </si>
  <si>
    <t>薑絲海芽湯</t>
    <phoneticPr fontId="2" type="noConversion"/>
  </si>
  <si>
    <t>芹香蘿蔔湯</t>
    <phoneticPr fontId="2" type="noConversion"/>
  </si>
  <si>
    <t>黃豆芽肉絲湯</t>
    <phoneticPr fontId="2" type="noConversion"/>
  </si>
  <si>
    <t>玉米蛋花湯</t>
    <phoneticPr fontId="2" type="noConversion"/>
  </si>
  <si>
    <t>枸杞冬瓜湯</t>
    <phoneticPr fontId="2" type="noConversion"/>
  </si>
  <si>
    <t>青菜蛋花湯</t>
    <phoneticPr fontId="2" type="noConversion"/>
  </si>
  <si>
    <t>時蔬 雞蛋</t>
    <phoneticPr fontId="2" type="noConversion"/>
  </si>
  <si>
    <t>水果</t>
    <phoneticPr fontId="2" type="noConversion"/>
  </si>
  <si>
    <t>芝麻四季</t>
    <phoneticPr fontId="2" type="noConversion"/>
  </si>
  <si>
    <t>芝麻 四季豆 炒</t>
    <phoneticPr fontId="2" type="noConversion"/>
  </si>
  <si>
    <t>香菇結頭菜</t>
    <phoneticPr fontId="2" type="noConversion"/>
  </si>
  <si>
    <t>香菇 結頭菜</t>
    <phoneticPr fontId="2" type="noConversion"/>
  </si>
  <si>
    <t>肉包</t>
    <phoneticPr fontId="2" type="noConversion"/>
  </si>
  <si>
    <t>黑胡椒麵</t>
    <phoneticPr fontId="2" type="noConversion"/>
  </si>
  <si>
    <t>開味肉燥</t>
    <phoneticPr fontId="2" type="noConversion"/>
  </si>
  <si>
    <t>豬肉 蔬菜 燉</t>
    <phoneticPr fontId="2" type="noConversion"/>
  </si>
  <si>
    <t>黑輪</t>
    <phoneticPr fontId="2" type="noConversion"/>
  </si>
  <si>
    <t>豬肉蘿蔔鮮菇</t>
    <phoneticPr fontId="2" type="noConversion"/>
  </si>
  <si>
    <t>豬肉 蘿蔔 鮮菇 滷</t>
    <phoneticPr fontId="2" type="noConversion"/>
  </si>
  <si>
    <t>鹹酥雞*4</t>
    <phoneticPr fontId="2" type="noConversion"/>
  </si>
  <si>
    <t>豬肉 豆干 炸醬 煮</t>
    <phoneticPr fontId="2" type="noConversion"/>
  </si>
  <si>
    <t>綠豆 麥片</t>
    <phoneticPr fontId="2" type="noConversion"/>
  </si>
  <si>
    <t>肉絲炒麵</t>
    <phoneticPr fontId="2" type="noConversion"/>
  </si>
  <si>
    <t>炒米粉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</si>
</sst>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40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color indexed="8"/>
      <name val="Courier New"/>
      <family val="3"/>
    </font>
    <font>
      <sz val="9"/>
      <color indexed="8"/>
      <name val="細明體"/>
      <family val="3"/>
      <charset val="136"/>
    </font>
    <font>
      <sz val="9"/>
      <color indexed="8"/>
      <name val="Arial"/>
      <family val="2"/>
    </font>
    <font>
      <sz val="9"/>
      <color indexed="8"/>
      <name val="文鼎ＰＯＰ－４"/>
      <family val="3"/>
      <charset val="136"/>
    </font>
    <font>
      <sz val="9"/>
      <name val="新細明體"/>
      <family val="1"/>
      <charset val="136"/>
    </font>
    <font>
      <sz val="11"/>
      <color indexed="8"/>
      <name val="華康少女文字W5(P)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10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sz val="13"/>
      <name val="Times New Roman"/>
      <family val="1"/>
    </font>
    <font>
      <sz val="14"/>
      <color indexed="8"/>
      <name val="新細明體"/>
      <family val="1"/>
      <charset val="136"/>
    </font>
    <font>
      <sz val="6"/>
      <color indexed="8"/>
      <name val="新細明體"/>
      <family val="1"/>
      <charset val="136"/>
    </font>
    <font>
      <b/>
      <sz val="6"/>
      <name val="王漢宗細圓體繁"/>
      <family val="1"/>
      <charset val="136"/>
    </font>
    <font>
      <b/>
      <sz val="12"/>
      <color theme="1"/>
      <name val="王漢宗細圓體繁"/>
      <family val="1"/>
      <charset val="136"/>
    </font>
    <font>
      <sz val="12"/>
      <name val="新細明體"/>
      <family val="1"/>
      <charset val="136"/>
    </font>
    <font>
      <b/>
      <sz val="10"/>
      <name val="王漢宗細圓體繁"/>
      <family val="1"/>
      <charset val="136"/>
    </font>
    <font>
      <b/>
      <sz val="8"/>
      <name val="王漢宗細圓體繁"/>
      <family val="1"/>
      <charset val="136"/>
    </font>
    <font>
      <sz val="6"/>
      <name val="Times New Roman"/>
      <family val="1"/>
    </font>
    <font>
      <sz val="6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6"/>
      <name val="文鼎中特圓"/>
      <family val="3"/>
      <charset val="136"/>
    </font>
    <font>
      <b/>
      <sz val="18"/>
      <name val="王漢宗細圓體繁"/>
      <family val="1"/>
      <charset val="136"/>
    </font>
    <font>
      <b/>
      <sz val="12"/>
      <name val="王漢宗細圓體繁"/>
      <family val="1"/>
      <charset val="136"/>
    </font>
    <font>
      <b/>
      <sz val="13"/>
      <name val="王漢宗細圓體繁"/>
      <family val="1"/>
      <charset val="136"/>
    </font>
    <font>
      <b/>
      <sz val="18"/>
      <color theme="1"/>
      <name val="王漢宗細圓體繁"/>
      <family val="1"/>
      <charset val="136"/>
    </font>
    <font>
      <sz val="16"/>
      <color rgb="FFFF0000"/>
      <name val="新細明體"/>
      <family val="1"/>
      <charset val="136"/>
      <scheme val="minor"/>
    </font>
    <font>
      <b/>
      <sz val="16"/>
      <color rgb="FFFF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6"/>
      <color theme="1"/>
      <name val="王漢宗細圓體繁"/>
      <family val="1"/>
      <charset val="136"/>
    </font>
    <font>
      <b/>
      <sz val="8"/>
      <color theme="1"/>
      <name val="王漢宗細圓體繁"/>
      <family val="1"/>
      <charset val="136"/>
    </font>
    <font>
      <b/>
      <sz val="13"/>
      <color theme="1"/>
      <name val="王漢宗細圓體繁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>
      <alignment vertical="center"/>
    </xf>
  </cellStyleXfs>
  <cellXfs count="184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6" fontId="5" fillId="0" borderId="0" xfId="0" applyNumberFormat="1" applyFont="1" applyAlignment="1"/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7" fillId="2" borderId="4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177" fontId="18" fillId="0" borderId="16" xfId="0" applyNumberFormat="1" applyFont="1" applyFill="1" applyBorder="1" applyAlignment="1">
      <alignment horizontal="center" vertical="center"/>
    </xf>
    <xf numFmtId="178" fontId="18" fillId="0" borderId="18" xfId="0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176" fontId="0" fillId="0" borderId="0" xfId="0" applyNumberFormat="1">
      <alignment vertical="center"/>
    </xf>
    <xf numFmtId="177" fontId="18" fillId="0" borderId="7" xfId="0" applyNumberFormat="1" applyFont="1" applyFill="1" applyBorder="1" applyAlignment="1">
      <alignment horizontal="center" vertical="center" shrinkToFit="1"/>
    </xf>
    <xf numFmtId="177" fontId="18" fillId="0" borderId="20" xfId="0" applyNumberFormat="1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/>
    </xf>
    <xf numFmtId="177" fontId="18" fillId="0" borderId="31" xfId="0" applyNumberFormat="1" applyFont="1" applyFill="1" applyBorder="1" applyAlignment="1">
      <alignment horizontal="center" vertical="center" shrinkToFit="1"/>
    </xf>
    <xf numFmtId="178" fontId="18" fillId="0" borderId="30" xfId="0" applyNumberFormat="1" applyFont="1" applyFill="1" applyBorder="1" applyAlignment="1">
      <alignment horizontal="center" vertical="center" shrinkToFit="1"/>
    </xf>
    <xf numFmtId="177" fontId="18" fillId="0" borderId="29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8" xfId="0" applyBorder="1">
      <alignment vertical="center"/>
    </xf>
    <xf numFmtId="0" fontId="21" fillId="0" borderId="16" xfId="0" applyFont="1" applyFill="1" applyBorder="1" applyAlignment="1">
      <alignment horizontal="center" vertical="center" wrapText="1" shrinkToFit="1"/>
    </xf>
    <xf numFmtId="0" fontId="30" fillId="0" borderId="7" xfId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 shrinkToFit="1"/>
    </xf>
    <xf numFmtId="0" fontId="30" fillId="0" borderId="23" xfId="0" applyFont="1" applyFill="1" applyBorder="1" applyAlignment="1">
      <alignment horizontal="center" vertical="center" wrapText="1" shrinkToFit="1"/>
    </xf>
    <xf numFmtId="0" fontId="30" fillId="0" borderId="23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shrinkToFit="1"/>
    </xf>
    <xf numFmtId="0" fontId="25" fillId="0" borderId="16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32" fillId="0" borderId="3" xfId="1" applyFont="1" applyFill="1" applyBorder="1" applyAlignment="1">
      <alignment horizontal="center" vertical="center" wrapText="1"/>
    </xf>
    <xf numFmtId="0" fontId="30" fillId="0" borderId="34" xfId="1" applyFont="1" applyFill="1" applyBorder="1" applyAlignment="1">
      <alignment horizontal="center" vertical="center" wrapText="1"/>
    </xf>
    <xf numFmtId="0" fontId="32" fillId="0" borderId="16" xfId="1" applyFont="1" applyFill="1" applyBorder="1" applyAlignment="1">
      <alignment horizontal="center" vertical="center" wrapText="1"/>
    </xf>
    <xf numFmtId="0" fontId="25" fillId="0" borderId="17" xfId="1" applyFont="1" applyFill="1" applyBorder="1" applyAlignment="1">
      <alignment horizontal="center" vertical="center" wrapText="1"/>
    </xf>
    <xf numFmtId="0" fontId="31" fillId="0" borderId="16" xfId="1" applyFont="1" applyFill="1" applyBorder="1" applyAlignment="1">
      <alignment horizontal="center" vertical="center" wrapText="1"/>
    </xf>
    <xf numFmtId="0" fontId="32" fillId="0" borderId="31" xfId="1" applyFont="1" applyFill="1" applyBorder="1" applyAlignment="1">
      <alignment horizontal="center" vertical="center" wrapText="1"/>
    </xf>
    <xf numFmtId="0" fontId="30" fillId="0" borderId="0" xfId="1" applyFont="1" applyFill="1" applyBorder="1" applyAlignment="1">
      <alignment horizontal="center" vertical="center" wrapText="1"/>
    </xf>
    <xf numFmtId="0" fontId="31" fillId="0" borderId="7" xfId="1" applyFont="1" applyFill="1" applyBorder="1" applyAlignment="1">
      <alignment horizontal="center" vertical="center" wrapText="1"/>
    </xf>
    <xf numFmtId="0" fontId="32" fillId="0" borderId="29" xfId="1" applyFont="1" applyFill="1" applyBorder="1" applyAlignment="1">
      <alignment horizontal="center" vertical="center" wrapText="1"/>
    </xf>
    <xf numFmtId="0" fontId="30" fillId="0" borderId="23" xfId="1" applyFont="1" applyFill="1" applyBorder="1" applyAlignment="1">
      <alignment horizontal="center" vertical="center" wrapText="1"/>
    </xf>
    <xf numFmtId="0" fontId="30" fillId="0" borderId="32" xfId="1" applyFont="1" applyFill="1" applyBorder="1" applyAlignment="1">
      <alignment horizontal="center" vertical="center" wrapText="1"/>
    </xf>
    <xf numFmtId="0" fontId="25" fillId="0" borderId="11" xfId="1" applyFont="1" applyFill="1" applyBorder="1" applyAlignment="1">
      <alignment horizontal="center" vertical="center" wrapText="1"/>
    </xf>
    <xf numFmtId="0" fontId="25" fillId="0" borderId="27" xfId="1" applyFont="1" applyFill="1" applyBorder="1" applyAlignment="1">
      <alignment horizontal="center" vertical="center" wrapText="1"/>
    </xf>
    <xf numFmtId="0" fontId="25" fillId="0" borderId="26" xfId="1" applyFont="1" applyFill="1" applyBorder="1" applyAlignment="1">
      <alignment horizontal="center" vertical="center" wrapText="1"/>
    </xf>
    <xf numFmtId="0" fontId="31" fillId="0" borderId="11" xfId="1" applyFont="1" applyFill="1" applyBorder="1" applyAlignment="1">
      <alignment horizontal="center" vertical="center" wrapText="1"/>
    </xf>
    <xf numFmtId="0" fontId="30" fillId="0" borderId="7" xfId="1" applyFont="1" applyFill="1" applyBorder="1" applyAlignment="1">
      <alignment horizontal="center" vertical="center" wrapText="1"/>
    </xf>
    <xf numFmtId="0" fontId="32" fillId="0" borderId="7" xfId="1" applyFont="1" applyFill="1" applyBorder="1" applyAlignment="1">
      <alignment horizontal="center" vertical="center" wrapText="1"/>
    </xf>
    <xf numFmtId="0" fontId="31" fillId="0" borderId="7" xfId="1" applyFont="1" applyFill="1" applyBorder="1" applyAlignment="1">
      <alignment horizontal="center" vertical="center" wrapText="1"/>
    </xf>
    <xf numFmtId="0" fontId="25" fillId="0" borderId="28" xfId="1" applyFont="1" applyFill="1" applyBorder="1" applyAlignment="1">
      <alignment horizontal="center" vertical="center" wrapText="1"/>
    </xf>
    <xf numFmtId="0" fontId="31" fillId="0" borderId="16" xfId="1" applyFont="1" applyFill="1" applyBorder="1" applyAlignment="1">
      <alignment horizontal="center" vertical="center" wrapText="1"/>
    </xf>
    <xf numFmtId="0" fontId="33" fillId="0" borderId="23" xfId="1" applyFont="1" applyFill="1" applyBorder="1" applyAlignment="1">
      <alignment horizontal="center" vertical="center" wrapText="1"/>
    </xf>
    <xf numFmtId="0" fontId="30" fillId="0" borderId="33" xfId="1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center" vertical="center" wrapText="1"/>
    </xf>
    <xf numFmtId="0" fontId="33" fillId="0" borderId="3" xfId="1" applyFont="1" applyFill="1" applyBorder="1" applyAlignment="1">
      <alignment horizontal="center" vertical="center" wrapText="1"/>
    </xf>
    <xf numFmtId="0" fontId="32" fillId="0" borderId="23" xfId="1" applyFont="1" applyFill="1" applyBorder="1" applyAlignment="1">
      <alignment horizontal="center" vertical="center" wrapText="1"/>
    </xf>
    <xf numFmtId="0" fontId="30" fillId="0" borderId="31" xfId="1" applyFont="1" applyFill="1" applyBorder="1" applyAlignment="1">
      <alignment horizontal="center" vertical="center" wrapText="1"/>
    </xf>
    <xf numFmtId="0" fontId="32" fillId="0" borderId="11" xfId="1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 shrinkToFit="1"/>
    </xf>
    <xf numFmtId="0" fontId="21" fillId="0" borderId="11" xfId="0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0" fontId="31" fillId="0" borderId="7" xfId="1" applyFont="1" applyFill="1" applyBorder="1" applyAlignment="1">
      <alignment horizontal="center" vertical="center" wrapText="1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21" fillId="0" borderId="16" xfId="1" applyFont="1" applyFill="1" applyBorder="1" applyAlignment="1">
      <alignment horizontal="center" vertical="center" wrapText="1"/>
    </xf>
    <xf numFmtId="0" fontId="30" fillId="0" borderId="16" xfId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30" fillId="0" borderId="7" xfId="1" applyFont="1" applyFill="1" applyBorder="1" applyAlignment="1">
      <alignment horizontal="center" vertical="center" wrapText="1"/>
    </xf>
    <xf numFmtId="0" fontId="33" fillId="0" borderId="32" xfId="1" applyFont="1" applyFill="1" applyBorder="1" applyAlignment="1">
      <alignment horizontal="center" vertical="center" wrapText="1"/>
    </xf>
    <xf numFmtId="0" fontId="33" fillId="0" borderId="33" xfId="1" applyFont="1" applyFill="1" applyBorder="1" applyAlignment="1">
      <alignment horizontal="center" vertical="center" wrapText="1"/>
    </xf>
    <xf numFmtId="0" fontId="37" fillId="0" borderId="11" xfId="1" applyFont="1" applyFill="1" applyBorder="1" applyAlignment="1">
      <alignment horizontal="center" vertical="center" wrapText="1"/>
    </xf>
    <xf numFmtId="0" fontId="38" fillId="0" borderId="11" xfId="1" applyFont="1" applyFill="1" applyBorder="1" applyAlignment="1">
      <alignment horizontal="center" vertical="center" wrapText="1"/>
    </xf>
    <xf numFmtId="0" fontId="38" fillId="0" borderId="27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31" fillId="0" borderId="3" xfId="1" applyFont="1" applyFill="1" applyBorder="1" applyAlignment="1">
      <alignment horizontal="center" vertical="center" wrapText="1"/>
    </xf>
    <xf numFmtId="177" fontId="18" fillId="0" borderId="7" xfId="0" applyNumberFormat="1" applyFont="1" applyFill="1" applyBorder="1" applyAlignment="1">
      <alignment horizontal="center" vertical="center" shrinkToFit="1"/>
    </xf>
    <xf numFmtId="177" fontId="18" fillId="0" borderId="16" xfId="0" applyNumberFormat="1" applyFont="1" applyFill="1" applyBorder="1" applyAlignment="1">
      <alignment horizontal="center" vertical="center" shrinkToFit="1"/>
    </xf>
    <xf numFmtId="178" fontId="18" fillId="0" borderId="21" xfId="0" applyNumberFormat="1" applyFont="1" applyFill="1" applyBorder="1" applyAlignment="1">
      <alignment horizontal="center" vertical="center" shrinkToFit="1"/>
    </xf>
    <xf numFmtId="178" fontId="18" fillId="0" borderId="18" xfId="0" applyNumberFormat="1" applyFont="1" applyFill="1" applyBorder="1" applyAlignment="1">
      <alignment horizontal="center" vertical="center" shrinkToFi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7" fontId="18" fillId="0" borderId="11" xfId="0" applyNumberFormat="1" applyFont="1" applyFill="1" applyBorder="1" applyAlignment="1">
      <alignment horizontal="center" vertical="center" shrinkToFit="1"/>
    </xf>
    <xf numFmtId="178" fontId="18" fillId="0" borderId="12" xfId="0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 shrinkToFit="1"/>
    </xf>
    <xf numFmtId="178" fontId="18" fillId="0" borderId="14" xfId="0" applyNumberFormat="1" applyFont="1" applyFill="1" applyBorder="1" applyAlignment="1">
      <alignment horizontal="center" vertical="center" shrinkToFit="1"/>
    </xf>
    <xf numFmtId="49" fontId="11" fillId="0" borderId="22" xfId="0" applyNumberFormat="1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/>
    </xf>
    <xf numFmtId="177" fontId="18" fillId="0" borderId="2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Fill="1" applyBorder="1" applyAlignment="1">
      <alignment horizontal="center" vertical="center" shrinkToFit="1"/>
    </xf>
    <xf numFmtId="49" fontId="11" fillId="0" borderId="1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9" fontId="11" fillId="0" borderId="25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wrapText="1" shrinkToFit="1"/>
    </xf>
    <xf numFmtId="0" fontId="15" fillId="2" borderId="11" xfId="0" applyFont="1" applyFill="1" applyBorder="1" applyAlignment="1">
      <alignment horizontal="center" vertical="center" wrapText="1" shrinkToFit="1"/>
    </xf>
    <xf numFmtId="0" fontId="15" fillId="2" borderId="3" xfId="0" applyFont="1" applyFill="1" applyBorder="1" applyAlignment="1">
      <alignment horizontal="left" vertical="top" wrapText="1" shrinkToFit="1"/>
    </xf>
    <xf numFmtId="0" fontId="15" fillId="2" borderId="7" xfId="0" applyFont="1" applyFill="1" applyBorder="1" applyAlignment="1">
      <alignment horizontal="left" vertical="top" wrapText="1" shrinkToFit="1"/>
    </xf>
    <xf numFmtId="0" fontId="15" fillId="2" borderId="11" xfId="0" applyFont="1" applyFill="1" applyBorder="1" applyAlignment="1">
      <alignment horizontal="left" vertical="top" wrapText="1" shrinkToFit="1"/>
    </xf>
    <xf numFmtId="177" fontId="18" fillId="0" borderId="17" xfId="0" applyNumberFormat="1" applyFont="1" applyFill="1" applyBorder="1" applyAlignment="1">
      <alignment horizontal="center" vertical="center" shrinkToFit="1"/>
    </xf>
    <xf numFmtId="177" fontId="18" fillId="0" borderId="20" xfId="0" applyNumberFormat="1" applyFont="1" applyFill="1" applyBorder="1" applyAlignment="1">
      <alignment horizontal="center" vertical="center" shrinkToFit="1"/>
    </xf>
    <xf numFmtId="177" fontId="18" fillId="0" borderId="24" xfId="0" applyNumberFormat="1" applyFont="1" applyFill="1" applyBorder="1" applyAlignment="1">
      <alignment horizontal="center" vertical="center" shrinkToFit="1"/>
    </xf>
    <xf numFmtId="177" fontId="18" fillId="0" borderId="26" xfId="0" applyNumberFormat="1" applyFont="1" applyFill="1" applyBorder="1" applyAlignment="1">
      <alignment horizontal="center" vertical="center" shrinkToFit="1"/>
    </xf>
    <xf numFmtId="0" fontId="29" fillId="0" borderId="23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textRotation="255" shrinkToFit="1"/>
    </xf>
    <xf numFmtId="0" fontId="24" fillId="0" borderId="11" xfId="0" applyFont="1" applyFill="1" applyBorder="1" applyAlignment="1">
      <alignment horizontal="center" vertical="center" textRotation="255" shrinkToFit="1"/>
    </xf>
    <xf numFmtId="0" fontId="29" fillId="0" borderId="7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textRotation="255" shrinkToFit="1"/>
    </xf>
    <xf numFmtId="0" fontId="24" fillId="0" borderId="16" xfId="0" applyFont="1" applyFill="1" applyBorder="1" applyAlignment="1">
      <alignment horizontal="center" vertical="center" textRotation="255" shrinkToFit="1"/>
    </xf>
    <xf numFmtId="0" fontId="30" fillId="0" borderId="7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textRotation="255" wrapText="1" shrinkToFit="1"/>
    </xf>
    <xf numFmtId="0" fontId="25" fillId="0" borderId="16" xfId="0" applyFont="1" applyFill="1" applyBorder="1" applyAlignment="1">
      <alignment horizontal="center" vertical="center" textRotation="255" wrapText="1" shrinkToFit="1"/>
    </xf>
    <xf numFmtId="0" fontId="29" fillId="0" borderId="3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textRotation="255" wrapText="1" shrinkToFit="1"/>
    </xf>
    <xf numFmtId="0" fontId="24" fillId="0" borderId="16" xfId="0" applyFont="1" applyFill="1" applyBorder="1" applyAlignment="1">
      <alignment horizontal="center" vertical="center" textRotation="255" wrapText="1" shrinkToFit="1"/>
    </xf>
    <xf numFmtId="0" fontId="30" fillId="0" borderId="7" xfId="1" applyFont="1" applyFill="1" applyBorder="1" applyAlignment="1">
      <alignment horizontal="center" vertical="center" wrapText="1"/>
    </xf>
    <xf numFmtId="0" fontId="30" fillId="0" borderId="16" xfId="1" applyFont="1" applyFill="1" applyBorder="1" applyAlignment="1">
      <alignment horizontal="center" vertical="center" wrapText="1"/>
    </xf>
    <xf numFmtId="0" fontId="31" fillId="0" borderId="7" xfId="1" applyFont="1" applyFill="1" applyBorder="1" applyAlignment="1">
      <alignment horizontal="center" vertical="center" wrapText="1"/>
    </xf>
    <xf numFmtId="0" fontId="31" fillId="0" borderId="16" xfId="1" applyFont="1" applyFill="1" applyBorder="1" applyAlignment="1">
      <alignment horizontal="center" vertical="center" wrapText="1"/>
    </xf>
    <xf numFmtId="177" fontId="18" fillId="0" borderId="31" xfId="0" applyNumberFormat="1" applyFont="1" applyFill="1" applyBorder="1" applyAlignment="1">
      <alignment horizontal="center" vertical="center" shrinkToFit="1"/>
    </xf>
    <xf numFmtId="177" fontId="18" fillId="0" borderId="29" xfId="0" applyNumberFormat="1" applyFont="1" applyFill="1" applyBorder="1" applyAlignment="1">
      <alignment horizontal="center" vertical="center" shrinkToFit="1"/>
    </xf>
    <xf numFmtId="0" fontId="30" fillId="0" borderId="23" xfId="1" applyFont="1" applyFill="1" applyBorder="1" applyAlignment="1">
      <alignment horizontal="center" vertical="center" wrapText="1"/>
    </xf>
    <xf numFmtId="0" fontId="30" fillId="0" borderId="11" xfId="1" applyFont="1" applyFill="1" applyBorder="1" applyAlignment="1">
      <alignment horizontal="center" vertical="center" wrapText="1"/>
    </xf>
    <xf numFmtId="0" fontId="32" fillId="0" borderId="23" xfId="1" applyFont="1" applyFill="1" applyBorder="1" applyAlignment="1">
      <alignment horizontal="center" vertical="center" textRotation="255" wrapText="1" shrinkToFit="1"/>
    </xf>
    <xf numFmtId="0" fontId="32" fillId="0" borderId="11" xfId="1" applyFont="1" applyFill="1" applyBorder="1" applyAlignment="1">
      <alignment horizontal="center" vertical="center" textRotation="255" wrapText="1" shrinkToFit="1"/>
    </xf>
    <xf numFmtId="177" fontId="18" fillId="0" borderId="36" xfId="0" applyNumberFormat="1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 textRotation="255" wrapText="1" shrinkToFit="1"/>
    </xf>
    <xf numFmtId="0" fontId="39" fillId="0" borderId="23" xfId="1" applyFont="1" applyFill="1" applyBorder="1" applyAlignment="1">
      <alignment horizontal="center" vertical="center" textRotation="255" wrapText="1" shrinkToFit="1"/>
    </xf>
    <xf numFmtId="0" fontId="39" fillId="0" borderId="11" xfId="1" applyFont="1" applyFill="1" applyBorder="1" applyAlignment="1">
      <alignment horizontal="center" vertical="center" textRotation="255" wrapText="1" shrinkToFit="1"/>
    </xf>
    <xf numFmtId="177" fontId="18" fillId="0" borderId="33" xfId="0" applyNumberFormat="1" applyFont="1" applyFill="1" applyBorder="1" applyAlignment="1">
      <alignment horizontal="center" vertical="center" shrinkToFit="1"/>
    </xf>
    <xf numFmtId="177" fontId="26" fillId="0" borderId="3" xfId="0" applyNumberFormat="1" applyFont="1" applyFill="1" applyBorder="1" applyAlignment="1">
      <alignment horizontal="center" vertical="center"/>
    </xf>
    <xf numFmtId="178" fontId="26" fillId="0" borderId="3" xfId="0" applyNumberFormat="1" applyFont="1" applyFill="1" applyBorder="1" applyAlignment="1">
      <alignment horizontal="center" vertical="center"/>
    </xf>
    <xf numFmtId="178" fontId="27" fillId="0" borderId="16" xfId="0" applyNumberFormat="1" applyFont="1" applyBorder="1" applyAlignment="1">
      <alignment horizontal="center" vertical="center"/>
    </xf>
    <xf numFmtId="178" fontId="26" fillId="0" borderId="23" xfId="0" applyNumberFormat="1" applyFont="1" applyFill="1" applyBorder="1" applyAlignment="1">
      <alignment horizontal="center" vertical="center"/>
    </xf>
    <xf numFmtId="178" fontId="26" fillId="0" borderId="35" xfId="0" applyNumberFormat="1" applyFont="1" applyFill="1" applyBorder="1" applyAlignment="1">
      <alignment horizontal="center" vertical="center"/>
    </xf>
    <xf numFmtId="178" fontId="27" fillId="0" borderId="29" xfId="0" applyNumberFormat="1" applyFont="1" applyBorder="1" applyAlignment="1">
      <alignment horizontal="center" vertical="center"/>
    </xf>
    <xf numFmtId="177" fontId="26" fillId="0" borderId="23" xfId="0" applyNumberFormat="1" applyFont="1" applyFill="1" applyBorder="1" applyAlignment="1">
      <alignment horizontal="center" vertical="center"/>
    </xf>
    <xf numFmtId="178" fontId="26" fillId="0" borderId="8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8" fontId="26" fillId="0" borderId="33" xfId="0" applyNumberFormat="1" applyFont="1" applyFill="1" applyBorder="1" applyAlignment="1">
      <alignment horizontal="center" vertical="center"/>
    </xf>
    <xf numFmtId="0" fontId="33" fillId="0" borderId="23" xfId="1" applyFont="1" applyFill="1" applyBorder="1" applyAlignment="1">
      <alignment horizontal="center" vertical="center" wrapText="1"/>
    </xf>
    <xf numFmtId="0" fontId="33" fillId="0" borderId="11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</xdr:colOff>
      <xdr:row>0</xdr:row>
      <xdr:rowOff>33897</xdr:rowOff>
    </xdr:from>
    <xdr:to>
      <xdr:col>5</xdr:col>
      <xdr:colOff>430318</xdr:colOff>
      <xdr:row>1</xdr:row>
      <xdr:rowOff>161637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653" y="33897"/>
          <a:ext cx="4017415" cy="58494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王漢宗特圓體繁" pitchFamily="18" charset="-120"/>
              <a:ea typeface="王漢宗特圓體繁" pitchFamily="18" charset="-120"/>
            </a:rPr>
            <a:t>百原食品</a:t>
          </a:r>
        </a:p>
      </xdr:txBody>
    </xdr:sp>
    <xdr:clientData/>
  </xdr:twoCellAnchor>
  <xdr:twoCellAnchor>
    <xdr:from>
      <xdr:col>0</xdr:col>
      <xdr:colOff>0</xdr:colOff>
      <xdr:row>1</xdr:row>
      <xdr:rowOff>154478</xdr:rowOff>
    </xdr:from>
    <xdr:to>
      <xdr:col>6</xdr:col>
      <xdr:colOff>180974</xdr:colOff>
      <xdr:row>1</xdr:row>
      <xdr:rowOff>441960</xdr:rowOff>
    </xdr:to>
    <xdr:sp macro="" textlink="">
      <xdr:nvSpPr>
        <xdr:cNvPr id="3" name="WordArt 85"/>
        <xdr:cNvSpPr>
          <a:spLocks noChangeArrowheads="1" noChangeShapeType="1" noTextEdit="1"/>
        </xdr:cNvSpPr>
      </xdr:nvSpPr>
      <xdr:spPr bwMode="auto">
        <a:xfrm>
          <a:off x="0" y="611678"/>
          <a:ext cx="4854574" cy="28748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>
    <xdr:from>
      <xdr:col>6</xdr:col>
      <xdr:colOff>19071</xdr:colOff>
      <xdr:row>0</xdr:row>
      <xdr:rowOff>76200</xdr:rowOff>
    </xdr:from>
    <xdr:to>
      <xdr:col>15</xdr:col>
      <xdr:colOff>325458</xdr:colOff>
      <xdr:row>4</xdr:row>
      <xdr:rowOff>16639</xdr:rowOff>
    </xdr:to>
    <xdr:sp macro="" textlink="">
      <xdr:nvSpPr>
        <xdr:cNvPr id="4" name="WordArt 84"/>
        <xdr:cNvSpPr>
          <a:spLocks noChangeArrowheads="1" noChangeShapeType="1"/>
        </xdr:cNvSpPr>
      </xdr:nvSpPr>
      <xdr:spPr bwMode="auto">
        <a:xfrm>
          <a:off x="4694259" y="76200"/>
          <a:ext cx="3409949" cy="109137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300"/>
            </a:lnSpc>
            <a:defRPr sz="1000"/>
          </a:pP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                     </a:t>
          </a:r>
          <a:r>
            <a:rPr lang="en-US" altLang="zh-TW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112.2+3</a:t>
          </a: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月晚餐菜單</a:t>
          </a:r>
        </a:p>
        <a:p>
          <a:pPr algn="ctr" rtl="0">
            <a:lnSpc>
              <a:spcPts val="3800"/>
            </a:lnSpc>
            <a:defRPr sz="1000"/>
          </a:pPr>
          <a:endParaRPr lang="zh-TW" altLang="en-US" sz="3200" b="0" i="0" u="none" strike="noStrike" baseline="0">
            <a:solidFill>
              <a:srgbClr val="000000"/>
            </a:solidFill>
            <a:latin typeface="Senty Cream Puff 新蒂泡芙体" pitchFamily="66" charset="-120"/>
            <a:ea typeface="Senty Cream Puff 新蒂泡芙体" pitchFamily="66" charset="-120"/>
          </a:endParaRPr>
        </a:p>
      </xdr:txBody>
    </xdr:sp>
    <xdr:clientData/>
  </xdr:twoCellAnchor>
  <xdr:twoCellAnchor editAs="oneCell">
    <xdr:from>
      <xdr:col>5</xdr:col>
      <xdr:colOff>467934</xdr:colOff>
      <xdr:row>0</xdr:row>
      <xdr:rowOff>1</xdr:rowOff>
    </xdr:from>
    <xdr:to>
      <xdr:col>5</xdr:col>
      <xdr:colOff>1688043</xdr:colOff>
      <xdr:row>1</xdr:row>
      <xdr:rowOff>133351</xdr:rowOff>
    </xdr:to>
    <xdr:pic>
      <xdr:nvPicPr>
        <xdr:cNvPr id="5" name="圖片 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246" t="4612" r="2630" b="9290"/>
        <a:stretch/>
      </xdr:blipFill>
      <xdr:spPr>
        <a:xfrm>
          <a:off x="4055684" y="1"/>
          <a:ext cx="1217991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A54"/>
  <sheetViews>
    <sheetView tabSelected="1" view="pageBreakPreview" zoomScale="60" zoomScaleNormal="100" workbookViewId="0">
      <selection activeCell="E57" sqref="E57"/>
    </sheetView>
  </sheetViews>
  <sheetFormatPr defaultRowHeight="16.5"/>
  <cols>
    <col min="1" max="1" width="2.75" style="16" customWidth="1"/>
    <col min="2" max="2" width="2.125" customWidth="1"/>
    <col min="3" max="3" width="12.5" customWidth="1"/>
    <col min="4" max="6" width="27.75" customWidth="1"/>
    <col min="7" max="7" width="8.5" style="3" customWidth="1"/>
    <col min="8" max="8" width="25.375" customWidth="1"/>
    <col min="9" max="9" width="6.625" customWidth="1"/>
    <col min="10" max="13" width="2.25" customWidth="1"/>
    <col min="14" max="14" width="1.875" customWidth="1"/>
    <col min="15" max="15" width="2.5" customWidth="1"/>
    <col min="255" max="255" width="2.25" customWidth="1"/>
    <col min="256" max="256" width="2.125" customWidth="1"/>
    <col min="257" max="257" width="6.75" customWidth="1"/>
    <col min="258" max="258" width="16.625" customWidth="1"/>
    <col min="259" max="259" width="15.75" customWidth="1"/>
    <col min="260" max="260" width="15" customWidth="1"/>
    <col min="261" max="261" width="4" customWidth="1"/>
    <col min="262" max="262" width="15.375" customWidth="1"/>
    <col min="263" max="269" width="2.75" customWidth="1"/>
    <col min="511" max="511" width="2.25" customWidth="1"/>
    <col min="512" max="512" width="2.125" customWidth="1"/>
    <col min="513" max="513" width="6.75" customWidth="1"/>
    <col min="514" max="514" width="16.625" customWidth="1"/>
    <col min="515" max="515" width="15.75" customWidth="1"/>
    <col min="516" max="516" width="15" customWidth="1"/>
    <col min="517" max="517" width="4" customWidth="1"/>
    <col min="518" max="518" width="15.375" customWidth="1"/>
    <col min="519" max="525" width="2.75" customWidth="1"/>
    <col min="767" max="767" width="2.25" customWidth="1"/>
    <col min="768" max="768" width="2.125" customWidth="1"/>
    <col min="769" max="769" width="6.75" customWidth="1"/>
    <col min="770" max="770" width="16.625" customWidth="1"/>
    <col min="771" max="771" width="15.75" customWidth="1"/>
    <col min="772" max="772" width="15" customWidth="1"/>
    <col min="773" max="773" width="4" customWidth="1"/>
    <col min="774" max="774" width="15.375" customWidth="1"/>
    <col min="775" max="781" width="2.75" customWidth="1"/>
    <col min="1023" max="1023" width="2.25" customWidth="1"/>
    <col min="1024" max="1024" width="2.125" customWidth="1"/>
    <col min="1025" max="1025" width="6.75" customWidth="1"/>
    <col min="1026" max="1026" width="16.625" customWidth="1"/>
    <col min="1027" max="1027" width="15.75" customWidth="1"/>
    <col min="1028" max="1028" width="15" customWidth="1"/>
    <col min="1029" max="1029" width="4" customWidth="1"/>
    <col min="1030" max="1030" width="15.375" customWidth="1"/>
    <col min="1031" max="1037" width="2.75" customWidth="1"/>
    <col min="1279" max="1279" width="2.25" customWidth="1"/>
    <col min="1280" max="1280" width="2.125" customWidth="1"/>
    <col min="1281" max="1281" width="6.75" customWidth="1"/>
    <col min="1282" max="1282" width="16.625" customWidth="1"/>
    <col min="1283" max="1283" width="15.75" customWidth="1"/>
    <col min="1284" max="1284" width="15" customWidth="1"/>
    <col min="1285" max="1285" width="4" customWidth="1"/>
    <col min="1286" max="1286" width="15.375" customWidth="1"/>
    <col min="1287" max="1293" width="2.75" customWidth="1"/>
    <col min="1535" max="1535" width="2.25" customWidth="1"/>
    <col min="1536" max="1536" width="2.125" customWidth="1"/>
    <col min="1537" max="1537" width="6.75" customWidth="1"/>
    <col min="1538" max="1538" width="16.625" customWidth="1"/>
    <col min="1539" max="1539" width="15.75" customWidth="1"/>
    <col min="1540" max="1540" width="15" customWidth="1"/>
    <col min="1541" max="1541" width="4" customWidth="1"/>
    <col min="1542" max="1542" width="15.375" customWidth="1"/>
    <col min="1543" max="1549" width="2.75" customWidth="1"/>
    <col min="1791" max="1791" width="2.25" customWidth="1"/>
    <col min="1792" max="1792" width="2.125" customWidth="1"/>
    <col min="1793" max="1793" width="6.75" customWidth="1"/>
    <col min="1794" max="1794" width="16.625" customWidth="1"/>
    <col min="1795" max="1795" width="15.75" customWidth="1"/>
    <col min="1796" max="1796" width="15" customWidth="1"/>
    <col min="1797" max="1797" width="4" customWidth="1"/>
    <col min="1798" max="1798" width="15.375" customWidth="1"/>
    <col min="1799" max="1805" width="2.75" customWidth="1"/>
    <col min="2047" max="2047" width="2.25" customWidth="1"/>
    <col min="2048" max="2048" width="2.125" customWidth="1"/>
    <col min="2049" max="2049" width="6.75" customWidth="1"/>
    <col min="2050" max="2050" width="16.625" customWidth="1"/>
    <col min="2051" max="2051" width="15.75" customWidth="1"/>
    <col min="2052" max="2052" width="15" customWidth="1"/>
    <col min="2053" max="2053" width="4" customWidth="1"/>
    <col min="2054" max="2054" width="15.375" customWidth="1"/>
    <col min="2055" max="2061" width="2.75" customWidth="1"/>
    <col min="2303" max="2303" width="2.25" customWidth="1"/>
    <col min="2304" max="2304" width="2.125" customWidth="1"/>
    <col min="2305" max="2305" width="6.75" customWidth="1"/>
    <col min="2306" max="2306" width="16.625" customWidth="1"/>
    <col min="2307" max="2307" width="15.75" customWidth="1"/>
    <col min="2308" max="2308" width="15" customWidth="1"/>
    <col min="2309" max="2309" width="4" customWidth="1"/>
    <col min="2310" max="2310" width="15.375" customWidth="1"/>
    <col min="2311" max="2317" width="2.75" customWidth="1"/>
    <col min="2559" max="2559" width="2.25" customWidth="1"/>
    <col min="2560" max="2560" width="2.125" customWidth="1"/>
    <col min="2561" max="2561" width="6.75" customWidth="1"/>
    <col min="2562" max="2562" width="16.625" customWidth="1"/>
    <col min="2563" max="2563" width="15.75" customWidth="1"/>
    <col min="2564" max="2564" width="15" customWidth="1"/>
    <col min="2565" max="2565" width="4" customWidth="1"/>
    <col min="2566" max="2566" width="15.375" customWidth="1"/>
    <col min="2567" max="2573" width="2.75" customWidth="1"/>
    <col min="2815" max="2815" width="2.25" customWidth="1"/>
    <col min="2816" max="2816" width="2.125" customWidth="1"/>
    <col min="2817" max="2817" width="6.75" customWidth="1"/>
    <col min="2818" max="2818" width="16.625" customWidth="1"/>
    <col min="2819" max="2819" width="15.75" customWidth="1"/>
    <col min="2820" max="2820" width="15" customWidth="1"/>
    <col min="2821" max="2821" width="4" customWidth="1"/>
    <col min="2822" max="2822" width="15.375" customWidth="1"/>
    <col min="2823" max="2829" width="2.75" customWidth="1"/>
    <col min="3071" max="3071" width="2.25" customWidth="1"/>
    <col min="3072" max="3072" width="2.125" customWidth="1"/>
    <col min="3073" max="3073" width="6.75" customWidth="1"/>
    <col min="3074" max="3074" width="16.625" customWidth="1"/>
    <col min="3075" max="3075" width="15.75" customWidth="1"/>
    <col min="3076" max="3076" width="15" customWidth="1"/>
    <col min="3077" max="3077" width="4" customWidth="1"/>
    <col min="3078" max="3078" width="15.375" customWidth="1"/>
    <col min="3079" max="3085" width="2.75" customWidth="1"/>
    <col min="3327" max="3327" width="2.25" customWidth="1"/>
    <col min="3328" max="3328" width="2.125" customWidth="1"/>
    <col min="3329" max="3329" width="6.75" customWidth="1"/>
    <col min="3330" max="3330" width="16.625" customWidth="1"/>
    <col min="3331" max="3331" width="15.75" customWidth="1"/>
    <col min="3332" max="3332" width="15" customWidth="1"/>
    <col min="3333" max="3333" width="4" customWidth="1"/>
    <col min="3334" max="3334" width="15.375" customWidth="1"/>
    <col min="3335" max="3341" width="2.75" customWidth="1"/>
    <col min="3583" max="3583" width="2.25" customWidth="1"/>
    <col min="3584" max="3584" width="2.125" customWidth="1"/>
    <col min="3585" max="3585" width="6.75" customWidth="1"/>
    <col min="3586" max="3586" width="16.625" customWidth="1"/>
    <col min="3587" max="3587" width="15.75" customWidth="1"/>
    <col min="3588" max="3588" width="15" customWidth="1"/>
    <col min="3589" max="3589" width="4" customWidth="1"/>
    <col min="3590" max="3590" width="15.375" customWidth="1"/>
    <col min="3591" max="3597" width="2.75" customWidth="1"/>
    <col min="3839" max="3839" width="2.25" customWidth="1"/>
    <col min="3840" max="3840" width="2.125" customWidth="1"/>
    <col min="3841" max="3841" width="6.75" customWidth="1"/>
    <col min="3842" max="3842" width="16.625" customWidth="1"/>
    <col min="3843" max="3843" width="15.75" customWidth="1"/>
    <col min="3844" max="3844" width="15" customWidth="1"/>
    <col min="3845" max="3845" width="4" customWidth="1"/>
    <col min="3846" max="3846" width="15.375" customWidth="1"/>
    <col min="3847" max="3853" width="2.75" customWidth="1"/>
    <col min="4095" max="4095" width="2.25" customWidth="1"/>
    <col min="4096" max="4096" width="2.125" customWidth="1"/>
    <col min="4097" max="4097" width="6.75" customWidth="1"/>
    <col min="4098" max="4098" width="16.625" customWidth="1"/>
    <col min="4099" max="4099" width="15.75" customWidth="1"/>
    <col min="4100" max="4100" width="15" customWidth="1"/>
    <col min="4101" max="4101" width="4" customWidth="1"/>
    <col min="4102" max="4102" width="15.375" customWidth="1"/>
    <col min="4103" max="4109" width="2.75" customWidth="1"/>
    <col min="4351" max="4351" width="2.25" customWidth="1"/>
    <col min="4352" max="4352" width="2.125" customWidth="1"/>
    <col min="4353" max="4353" width="6.75" customWidth="1"/>
    <col min="4354" max="4354" width="16.625" customWidth="1"/>
    <col min="4355" max="4355" width="15.75" customWidth="1"/>
    <col min="4356" max="4356" width="15" customWidth="1"/>
    <col min="4357" max="4357" width="4" customWidth="1"/>
    <col min="4358" max="4358" width="15.375" customWidth="1"/>
    <col min="4359" max="4365" width="2.75" customWidth="1"/>
    <col min="4607" max="4607" width="2.25" customWidth="1"/>
    <col min="4608" max="4608" width="2.125" customWidth="1"/>
    <col min="4609" max="4609" width="6.75" customWidth="1"/>
    <col min="4610" max="4610" width="16.625" customWidth="1"/>
    <col min="4611" max="4611" width="15.75" customWidth="1"/>
    <col min="4612" max="4612" width="15" customWidth="1"/>
    <col min="4613" max="4613" width="4" customWidth="1"/>
    <col min="4614" max="4614" width="15.375" customWidth="1"/>
    <col min="4615" max="4621" width="2.75" customWidth="1"/>
    <col min="4863" max="4863" width="2.25" customWidth="1"/>
    <col min="4864" max="4864" width="2.125" customWidth="1"/>
    <col min="4865" max="4865" width="6.75" customWidth="1"/>
    <col min="4866" max="4866" width="16.625" customWidth="1"/>
    <col min="4867" max="4867" width="15.75" customWidth="1"/>
    <col min="4868" max="4868" width="15" customWidth="1"/>
    <col min="4869" max="4869" width="4" customWidth="1"/>
    <col min="4870" max="4870" width="15.375" customWidth="1"/>
    <col min="4871" max="4877" width="2.75" customWidth="1"/>
    <col min="5119" max="5119" width="2.25" customWidth="1"/>
    <col min="5120" max="5120" width="2.125" customWidth="1"/>
    <col min="5121" max="5121" width="6.75" customWidth="1"/>
    <col min="5122" max="5122" width="16.625" customWidth="1"/>
    <col min="5123" max="5123" width="15.75" customWidth="1"/>
    <col min="5124" max="5124" width="15" customWidth="1"/>
    <col min="5125" max="5125" width="4" customWidth="1"/>
    <col min="5126" max="5126" width="15.375" customWidth="1"/>
    <col min="5127" max="5133" width="2.75" customWidth="1"/>
    <col min="5375" max="5375" width="2.25" customWidth="1"/>
    <col min="5376" max="5376" width="2.125" customWidth="1"/>
    <col min="5377" max="5377" width="6.75" customWidth="1"/>
    <col min="5378" max="5378" width="16.625" customWidth="1"/>
    <col min="5379" max="5379" width="15.75" customWidth="1"/>
    <col min="5380" max="5380" width="15" customWidth="1"/>
    <col min="5381" max="5381" width="4" customWidth="1"/>
    <col min="5382" max="5382" width="15.375" customWidth="1"/>
    <col min="5383" max="5389" width="2.75" customWidth="1"/>
    <col min="5631" max="5631" width="2.25" customWidth="1"/>
    <col min="5632" max="5632" width="2.125" customWidth="1"/>
    <col min="5633" max="5633" width="6.75" customWidth="1"/>
    <col min="5634" max="5634" width="16.625" customWidth="1"/>
    <col min="5635" max="5635" width="15.75" customWidth="1"/>
    <col min="5636" max="5636" width="15" customWidth="1"/>
    <col min="5637" max="5637" width="4" customWidth="1"/>
    <col min="5638" max="5638" width="15.375" customWidth="1"/>
    <col min="5639" max="5645" width="2.75" customWidth="1"/>
    <col min="5887" max="5887" width="2.25" customWidth="1"/>
    <col min="5888" max="5888" width="2.125" customWidth="1"/>
    <col min="5889" max="5889" width="6.75" customWidth="1"/>
    <col min="5890" max="5890" width="16.625" customWidth="1"/>
    <col min="5891" max="5891" width="15.75" customWidth="1"/>
    <col min="5892" max="5892" width="15" customWidth="1"/>
    <col min="5893" max="5893" width="4" customWidth="1"/>
    <col min="5894" max="5894" width="15.375" customWidth="1"/>
    <col min="5895" max="5901" width="2.75" customWidth="1"/>
    <col min="6143" max="6143" width="2.25" customWidth="1"/>
    <col min="6144" max="6144" width="2.125" customWidth="1"/>
    <col min="6145" max="6145" width="6.75" customWidth="1"/>
    <col min="6146" max="6146" width="16.625" customWidth="1"/>
    <col min="6147" max="6147" width="15.75" customWidth="1"/>
    <col min="6148" max="6148" width="15" customWidth="1"/>
    <col min="6149" max="6149" width="4" customWidth="1"/>
    <col min="6150" max="6150" width="15.375" customWidth="1"/>
    <col min="6151" max="6157" width="2.75" customWidth="1"/>
    <col min="6399" max="6399" width="2.25" customWidth="1"/>
    <col min="6400" max="6400" width="2.125" customWidth="1"/>
    <col min="6401" max="6401" width="6.75" customWidth="1"/>
    <col min="6402" max="6402" width="16.625" customWidth="1"/>
    <col min="6403" max="6403" width="15.75" customWidth="1"/>
    <col min="6404" max="6404" width="15" customWidth="1"/>
    <col min="6405" max="6405" width="4" customWidth="1"/>
    <col min="6406" max="6406" width="15.375" customWidth="1"/>
    <col min="6407" max="6413" width="2.75" customWidth="1"/>
    <col min="6655" max="6655" width="2.25" customWidth="1"/>
    <col min="6656" max="6656" width="2.125" customWidth="1"/>
    <col min="6657" max="6657" width="6.75" customWidth="1"/>
    <col min="6658" max="6658" width="16.625" customWidth="1"/>
    <col min="6659" max="6659" width="15.75" customWidth="1"/>
    <col min="6660" max="6660" width="15" customWidth="1"/>
    <col min="6661" max="6661" width="4" customWidth="1"/>
    <col min="6662" max="6662" width="15.375" customWidth="1"/>
    <col min="6663" max="6669" width="2.75" customWidth="1"/>
    <col min="6911" max="6911" width="2.25" customWidth="1"/>
    <col min="6912" max="6912" width="2.125" customWidth="1"/>
    <col min="6913" max="6913" width="6.75" customWidth="1"/>
    <col min="6914" max="6914" width="16.625" customWidth="1"/>
    <col min="6915" max="6915" width="15.75" customWidth="1"/>
    <col min="6916" max="6916" width="15" customWidth="1"/>
    <col min="6917" max="6917" width="4" customWidth="1"/>
    <col min="6918" max="6918" width="15.375" customWidth="1"/>
    <col min="6919" max="6925" width="2.75" customWidth="1"/>
    <col min="7167" max="7167" width="2.25" customWidth="1"/>
    <col min="7168" max="7168" width="2.125" customWidth="1"/>
    <col min="7169" max="7169" width="6.75" customWidth="1"/>
    <col min="7170" max="7170" width="16.625" customWidth="1"/>
    <col min="7171" max="7171" width="15.75" customWidth="1"/>
    <col min="7172" max="7172" width="15" customWidth="1"/>
    <col min="7173" max="7173" width="4" customWidth="1"/>
    <col min="7174" max="7174" width="15.375" customWidth="1"/>
    <col min="7175" max="7181" width="2.75" customWidth="1"/>
    <col min="7423" max="7423" width="2.25" customWidth="1"/>
    <col min="7424" max="7424" width="2.125" customWidth="1"/>
    <col min="7425" max="7425" width="6.75" customWidth="1"/>
    <col min="7426" max="7426" width="16.625" customWidth="1"/>
    <col min="7427" max="7427" width="15.75" customWidth="1"/>
    <col min="7428" max="7428" width="15" customWidth="1"/>
    <col min="7429" max="7429" width="4" customWidth="1"/>
    <col min="7430" max="7430" width="15.375" customWidth="1"/>
    <col min="7431" max="7437" width="2.75" customWidth="1"/>
    <col min="7679" max="7679" width="2.25" customWidth="1"/>
    <col min="7680" max="7680" width="2.125" customWidth="1"/>
    <col min="7681" max="7681" width="6.75" customWidth="1"/>
    <col min="7682" max="7682" width="16.625" customWidth="1"/>
    <col min="7683" max="7683" width="15.75" customWidth="1"/>
    <col min="7684" max="7684" width="15" customWidth="1"/>
    <col min="7685" max="7685" width="4" customWidth="1"/>
    <col min="7686" max="7686" width="15.375" customWidth="1"/>
    <col min="7687" max="7693" width="2.75" customWidth="1"/>
    <col min="7935" max="7935" width="2.25" customWidth="1"/>
    <col min="7936" max="7936" width="2.125" customWidth="1"/>
    <col min="7937" max="7937" width="6.75" customWidth="1"/>
    <col min="7938" max="7938" width="16.625" customWidth="1"/>
    <col min="7939" max="7939" width="15.75" customWidth="1"/>
    <col min="7940" max="7940" width="15" customWidth="1"/>
    <col min="7941" max="7941" width="4" customWidth="1"/>
    <col min="7942" max="7942" width="15.375" customWidth="1"/>
    <col min="7943" max="7949" width="2.75" customWidth="1"/>
    <col min="8191" max="8191" width="2.25" customWidth="1"/>
    <col min="8192" max="8192" width="2.125" customWidth="1"/>
    <col min="8193" max="8193" width="6.75" customWidth="1"/>
    <col min="8194" max="8194" width="16.625" customWidth="1"/>
    <col min="8195" max="8195" width="15.75" customWidth="1"/>
    <col min="8196" max="8196" width="15" customWidth="1"/>
    <col min="8197" max="8197" width="4" customWidth="1"/>
    <col min="8198" max="8198" width="15.375" customWidth="1"/>
    <col min="8199" max="8205" width="2.75" customWidth="1"/>
    <col min="8447" max="8447" width="2.25" customWidth="1"/>
    <col min="8448" max="8448" width="2.125" customWidth="1"/>
    <col min="8449" max="8449" width="6.75" customWidth="1"/>
    <col min="8450" max="8450" width="16.625" customWidth="1"/>
    <col min="8451" max="8451" width="15.75" customWidth="1"/>
    <col min="8452" max="8452" width="15" customWidth="1"/>
    <col min="8453" max="8453" width="4" customWidth="1"/>
    <col min="8454" max="8454" width="15.375" customWidth="1"/>
    <col min="8455" max="8461" width="2.75" customWidth="1"/>
    <col min="8703" max="8703" width="2.25" customWidth="1"/>
    <col min="8704" max="8704" width="2.125" customWidth="1"/>
    <col min="8705" max="8705" width="6.75" customWidth="1"/>
    <col min="8706" max="8706" width="16.625" customWidth="1"/>
    <col min="8707" max="8707" width="15.75" customWidth="1"/>
    <col min="8708" max="8708" width="15" customWidth="1"/>
    <col min="8709" max="8709" width="4" customWidth="1"/>
    <col min="8710" max="8710" width="15.375" customWidth="1"/>
    <col min="8711" max="8717" width="2.75" customWidth="1"/>
    <col min="8959" max="8959" width="2.25" customWidth="1"/>
    <col min="8960" max="8960" width="2.125" customWidth="1"/>
    <col min="8961" max="8961" width="6.75" customWidth="1"/>
    <col min="8962" max="8962" width="16.625" customWidth="1"/>
    <col min="8963" max="8963" width="15.75" customWidth="1"/>
    <col min="8964" max="8964" width="15" customWidth="1"/>
    <col min="8965" max="8965" width="4" customWidth="1"/>
    <col min="8966" max="8966" width="15.375" customWidth="1"/>
    <col min="8967" max="8973" width="2.75" customWidth="1"/>
    <col min="9215" max="9215" width="2.25" customWidth="1"/>
    <col min="9216" max="9216" width="2.125" customWidth="1"/>
    <col min="9217" max="9217" width="6.75" customWidth="1"/>
    <col min="9218" max="9218" width="16.625" customWidth="1"/>
    <col min="9219" max="9219" width="15.75" customWidth="1"/>
    <col min="9220" max="9220" width="15" customWidth="1"/>
    <col min="9221" max="9221" width="4" customWidth="1"/>
    <col min="9222" max="9222" width="15.375" customWidth="1"/>
    <col min="9223" max="9229" width="2.75" customWidth="1"/>
    <col min="9471" max="9471" width="2.25" customWidth="1"/>
    <col min="9472" max="9472" width="2.125" customWidth="1"/>
    <col min="9473" max="9473" width="6.75" customWidth="1"/>
    <col min="9474" max="9474" width="16.625" customWidth="1"/>
    <col min="9475" max="9475" width="15.75" customWidth="1"/>
    <col min="9476" max="9476" width="15" customWidth="1"/>
    <col min="9477" max="9477" width="4" customWidth="1"/>
    <col min="9478" max="9478" width="15.375" customWidth="1"/>
    <col min="9479" max="9485" width="2.75" customWidth="1"/>
    <col min="9727" max="9727" width="2.25" customWidth="1"/>
    <col min="9728" max="9728" width="2.125" customWidth="1"/>
    <col min="9729" max="9729" width="6.75" customWidth="1"/>
    <col min="9730" max="9730" width="16.625" customWidth="1"/>
    <col min="9731" max="9731" width="15.75" customWidth="1"/>
    <col min="9732" max="9732" width="15" customWidth="1"/>
    <col min="9733" max="9733" width="4" customWidth="1"/>
    <col min="9734" max="9734" width="15.375" customWidth="1"/>
    <col min="9735" max="9741" width="2.75" customWidth="1"/>
    <col min="9983" max="9983" width="2.25" customWidth="1"/>
    <col min="9984" max="9984" width="2.125" customWidth="1"/>
    <col min="9985" max="9985" width="6.75" customWidth="1"/>
    <col min="9986" max="9986" width="16.625" customWidth="1"/>
    <col min="9987" max="9987" width="15.75" customWidth="1"/>
    <col min="9988" max="9988" width="15" customWidth="1"/>
    <col min="9989" max="9989" width="4" customWidth="1"/>
    <col min="9990" max="9990" width="15.375" customWidth="1"/>
    <col min="9991" max="9997" width="2.75" customWidth="1"/>
    <col min="10239" max="10239" width="2.25" customWidth="1"/>
    <col min="10240" max="10240" width="2.125" customWidth="1"/>
    <col min="10241" max="10241" width="6.75" customWidth="1"/>
    <col min="10242" max="10242" width="16.625" customWidth="1"/>
    <col min="10243" max="10243" width="15.75" customWidth="1"/>
    <col min="10244" max="10244" width="15" customWidth="1"/>
    <col min="10245" max="10245" width="4" customWidth="1"/>
    <col min="10246" max="10246" width="15.375" customWidth="1"/>
    <col min="10247" max="10253" width="2.75" customWidth="1"/>
    <col min="10495" max="10495" width="2.25" customWidth="1"/>
    <col min="10496" max="10496" width="2.125" customWidth="1"/>
    <col min="10497" max="10497" width="6.75" customWidth="1"/>
    <col min="10498" max="10498" width="16.625" customWidth="1"/>
    <col min="10499" max="10499" width="15.75" customWidth="1"/>
    <col min="10500" max="10500" width="15" customWidth="1"/>
    <col min="10501" max="10501" width="4" customWidth="1"/>
    <col min="10502" max="10502" width="15.375" customWidth="1"/>
    <col min="10503" max="10509" width="2.75" customWidth="1"/>
    <col min="10751" max="10751" width="2.25" customWidth="1"/>
    <col min="10752" max="10752" width="2.125" customWidth="1"/>
    <col min="10753" max="10753" width="6.75" customWidth="1"/>
    <col min="10754" max="10754" width="16.625" customWidth="1"/>
    <col min="10755" max="10755" width="15.75" customWidth="1"/>
    <col min="10756" max="10756" width="15" customWidth="1"/>
    <col min="10757" max="10757" width="4" customWidth="1"/>
    <col min="10758" max="10758" width="15.375" customWidth="1"/>
    <col min="10759" max="10765" width="2.75" customWidth="1"/>
    <col min="11007" max="11007" width="2.25" customWidth="1"/>
    <col min="11008" max="11008" width="2.125" customWidth="1"/>
    <col min="11009" max="11009" width="6.75" customWidth="1"/>
    <col min="11010" max="11010" width="16.625" customWidth="1"/>
    <col min="11011" max="11011" width="15.75" customWidth="1"/>
    <col min="11012" max="11012" width="15" customWidth="1"/>
    <col min="11013" max="11013" width="4" customWidth="1"/>
    <col min="11014" max="11014" width="15.375" customWidth="1"/>
    <col min="11015" max="11021" width="2.75" customWidth="1"/>
    <col min="11263" max="11263" width="2.25" customWidth="1"/>
    <col min="11264" max="11264" width="2.125" customWidth="1"/>
    <col min="11265" max="11265" width="6.75" customWidth="1"/>
    <col min="11266" max="11266" width="16.625" customWidth="1"/>
    <col min="11267" max="11267" width="15.75" customWidth="1"/>
    <col min="11268" max="11268" width="15" customWidth="1"/>
    <col min="11269" max="11269" width="4" customWidth="1"/>
    <col min="11270" max="11270" width="15.375" customWidth="1"/>
    <col min="11271" max="11277" width="2.75" customWidth="1"/>
    <col min="11519" max="11519" width="2.25" customWidth="1"/>
    <col min="11520" max="11520" width="2.125" customWidth="1"/>
    <col min="11521" max="11521" width="6.75" customWidth="1"/>
    <col min="11522" max="11522" width="16.625" customWidth="1"/>
    <col min="11523" max="11523" width="15.75" customWidth="1"/>
    <col min="11524" max="11524" width="15" customWidth="1"/>
    <col min="11525" max="11525" width="4" customWidth="1"/>
    <col min="11526" max="11526" width="15.375" customWidth="1"/>
    <col min="11527" max="11533" width="2.75" customWidth="1"/>
    <col min="11775" max="11775" width="2.25" customWidth="1"/>
    <col min="11776" max="11776" width="2.125" customWidth="1"/>
    <col min="11777" max="11777" width="6.75" customWidth="1"/>
    <col min="11778" max="11778" width="16.625" customWidth="1"/>
    <col min="11779" max="11779" width="15.75" customWidth="1"/>
    <col min="11780" max="11780" width="15" customWidth="1"/>
    <col min="11781" max="11781" width="4" customWidth="1"/>
    <col min="11782" max="11782" width="15.375" customWidth="1"/>
    <col min="11783" max="11789" width="2.75" customWidth="1"/>
    <col min="12031" max="12031" width="2.25" customWidth="1"/>
    <col min="12032" max="12032" width="2.125" customWidth="1"/>
    <col min="12033" max="12033" width="6.75" customWidth="1"/>
    <col min="12034" max="12034" width="16.625" customWidth="1"/>
    <col min="12035" max="12035" width="15.75" customWidth="1"/>
    <col min="12036" max="12036" width="15" customWidth="1"/>
    <col min="12037" max="12037" width="4" customWidth="1"/>
    <col min="12038" max="12038" width="15.375" customWidth="1"/>
    <col min="12039" max="12045" width="2.75" customWidth="1"/>
    <col min="12287" max="12287" width="2.25" customWidth="1"/>
    <col min="12288" max="12288" width="2.125" customWidth="1"/>
    <col min="12289" max="12289" width="6.75" customWidth="1"/>
    <col min="12290" max="12290" width="16.625" customWidth="1"/>
    <col min="12291" max="12291" width="15.75" customWidth="1"/>
    <col min="12292" max="12292" width="15" customWidth="1"/>
    <col min="12293" max="12293" width="4" customWidth="1"/>
    <col min="12294" max="12294" width="15.375" customWidth="1"/>
    <col min="12295" max="12301" width="2.75" customWidth="1"/>
    <col min="12543" max="12543" width="2.25" customWidth="1"/>
    <col min="12544" max="12544" width="2.125" customWidth="1"/>
    <col min="12545" max="12545" width="6.75" customWidth="1"/>
    <col min="12546" max="12546" width="16.625" customWidth="1"/>
    <col min="12547" max="12547" width="15.75" customWidth="1"/>
    <col min="12548" max="12548" width="15" customWidth="1"/>
    <col min="12549" max="12549" width="4" customWidth="1"/>
    <col min="12550" max="12550" width="15.375" customWidth="1"/>
    <col min="12551" max="12557" width="2.75" customWidth="1"/>
    <col min="12799" max="12799" width="2.25" customWidth="1"/>
    <col min="12800" max="12800" width="2.125" customWidth="1"/>
    <col min="12801" max="12801" width="6.75" customWidth="1"/>
    <col min="12802" max="12802" width="16.625" customWidth="1"/>
    <col min="12803" max="12803" width="15.75" customWidth="1"/>
    <col min="12804" max="12804" width="15" customWidth="1"/>
    <col min="12805" max="12805" width="4" customWidth="1"/>
    <col min="12806" max="12806" width="15.375" customWidth="1"/>
    <col min="12807" max="12813" width="2.75" customWidth="1"/>
    <col min="13055" max="13055" width="2.25" customWidth="1"/>
    <col min="13056" max="13056" width="2.125" customWidth="1"/>
    <col min="13057" max="13057" width="6.75" customWidth="1"/>
    <col min="13058" max="13058" width="16.625" customWidth="1"/>
    <col min="13059" max="13059" width="15.75" customWidth="1"/>
    <col min="13060" max="13060" width="15" customWidth="1"/>
    <col min="13061" max="13061" width="4" customWidth="1"/>
    <col min="13062" max="13062" width="15.375" customWidth="1"/>
    <col min="13063" max="13069" width="2.75" customWidth="1"/>
    <col min="13311" max="13311" width="2.25" customWidth="1"/>
    <col min="13312" max="13312" width="2.125" customWidth="1"/>
    <col min="13313" max="13313" width="6.75" customWidth="1"/>
    <col min="13314" max="13314" width="16.625" customWidth="1"/>
    <col min="13315" max="13315" width="15.75" customWidth="1"/>
    <col min="13316" max="13316" width="15" customWidth="1"/>
    <col min="13317" max="13317" width="4" customWidth="1"/>
    <col min="13318" max="13318" width="15.375" customWidth="1"/>
    <col min="13319" max="13325" width="2.75" customWidth="1"/>
    <col min="13567" max="13567" width="2.25" customWidth="1"/>
    <col min="13568" max="13568" width="2.125" customWidth="1"/>
    <col min="13569" max="13569" width="6.75" customWidth="1"/>
    <col min="13570" max="13570" width="16.625" customWidth="1"/>
    <col min="13571" max="13571" width="15.75" customWidth="1"/>
    <col min="13572" max="13572" width="15" customWidth="1"/>
    <col min="13573" max="13573" width="4" customWidth="1"/>
    <col min="13574" max="13574" width="15.375" customWidth="1"/>
    <col min="13575" max="13581" width="2.75" customWidth="1"/>
    <col min="13823" max="13823" width="2.25" customWidth="1"/>
    <col min="13824" max="13824" width="2.125" customWidth="1"/>
    <col min="13825" max="13825" width="6.75" customWidth="1"/>
    <col min="13826" max="13826" width="16.625" customWidth="1"/>
    <col min="13827" max="13827" width="15.75" customWidth="1"/>
    <col min="13828" max="13828" width="15" customWidth="1"/>
    <col min="13829" max="13829" width="4" customWidth="1"/>
    <col min="13830" max="13830" width="15.375" customWidth="1"/>
    <col min="13831" max="13837" width="2.75" customWidth="1"/>
    <col min="14079" max="14079" width="2.25" customWidth="1"/>
    <col min="14080" max="14080" width="2.125" customWidth="1"/>
    <col min="14081" max="14081" width="6.75" customWidth="1"/>
    <col min="14082" max="14082" width="16.625" customWidth="1"/>
    <col min="14083" max="14083" width="15.75" customWidth="1"/>
    <col min="14084" max="14084" width="15" customWidth="1"/>
    <col min="14085" max="14085" width="4" customWidth="1"/>
    <col min="14086" max="14086" width="15.375" customWidth="1"/>
    <col min="14087" max="14093" width="2.75" customWidth="1"/>
    <col min="14335" max="14335" width="2.25" customWidth="1"/>
    <col min="14336" max="14336" width="2.125" customWidth="1"/>
    <col min="14337" max="14337" width="6.75" customWidth="1"/>
    <col min="14338" max="14338" width="16.625" customWidth="1"/>
    <col min="14339" max="14339" width="15.75" customWidth="1"/>
    <col min="14340" max="14340" width="15" customWidth="1"/>
    <col min="14341" max="14341" width="4" customWidth="1"/>
    <col min="14342" max="14342" width="15.375" customWidth="1"/>
    <col min="14343" max="14349" width="2.75" customWidth="1"/>
    <col min="14591" max="14591" width="2.25" customWidth="1"/>
    <col min="14592" max="14592" width="2.125" customWidth="1"/>
    <col min="14593" max="14593" width="6.75" customWidth="1"/>
    <col min="14594" max="14594" width="16.625" customWidth="1"/>
    <col min="14595" max="14595" width="15.75" customWidth="1"/>
    <col min="14596" max="14596" width="15" customWidth="1"/>
    <col min="14597" max="14597" width="4" customWidth="1"/>
    <col min="14598" max="14598" width="15.375" customWidth="1"/>
    <col min="14599" max="14605" width="2.75" customWidth="1"/>
    <col min="14847" max="14847" width="2.25" customWidth="1"/>
    <col min="14848" max="14848" width="2.125" customWidth="1"/>
    <col min="14849" max="14849" width="6.75" customWidth="1"/>
    <col min="14850" max="14850" width="16.625" customWidth="1"/>
    <col min="14851" max="14851" width="15.75" customWidth="1"/>
    <col min="14852" max="14852" width="15" customWidth="1"/>
    <col min="14853" max="14853" width="4" customWidth="1"/>
    <col min="14854" max="14854" width="15.375" customWidth="1"/>
    <col min="14855" max="14861" width="2.75" customWidth="1"/>
    <col min="15103" max="15103" width="2.25" customWidth="1"/>
    <col min="15104" max="15104" width="2.125" customWidth="1"/>
    <col min="15105" max="15105" width="6.75" customWidth="1"/>
    <col min="15106" max="15106" width="16.625" customWidth="1"/>
    <col min="15107" max="15107" width="15.75" customWidth="1"/>
    <col min="15108" max="15108" width="15" customWidth="1"/>
    <col min="15109" max="15109" width="4" customWidth="1"/>
    <col min="15110" max="15110" width="15.375" customWidth="1"/>
    <col min="15111" max="15117" width="2.75" customWidth="1"/>
    <col min="15359" max="15359" width="2.25" customWidth="1"/>
    <col min="15360" max="15360" width="2.125" customWidth="1"/>
    <col min="15361" max="15361" width="6.75" customWidth="1"/>
    <col min="15362" max="15362" width="16.625" customWidth="1"/>
    <col min="15363" max="15363" width="15.75" customWidth="1"/>
    <col min="15364" max="15364" width="15" customWidth="1"/>
    <col min="15365" max="15365" width="4" customWidth="1"/>
    <col min="15366" max="15366" width="15.375" customWidth="1"/>
    <col min="15367" max="15373" width="2.75" customWidth="1"/>
    <col min="15615" max="15615" width="2.25" customWidth="1"/>
    <col min="15616" max="15616" width="2.125" customWidth="1"/>
    <col min="15617" max="15617" width="6.75" customWidth="1"/>
    <col min="15618" max="15618" width="16.625" customWidth="1"/>
    <col min="15619" max="15619" width="15.75" customWidth="1"/>
    <col min="15620" max="15620" width="15" customWidth="1"/>
    <col min="15621" max="15621" width="4" customWidth="1"/>
    <col min="15622" max="15622" width="15.375" customWidth="1"/>
    <col min="15623" max="15629" width="2.75" customWidth="1"/>
    <col min="15871" max="15871" width="2.25" customWidth="1"/>
    <col min="15872" max="15872" width="2.125" customWidth="1"/>
    <col min="15873" max="15873" width="6.75" customWidth="1"/>
    <col min="15874" max="15874" width="16.625" customWidth="1"/>
    <col min="15875" max="15875" width="15.75" customWidth="1"/>
    <col min="15876" max="15876" width="15" customWidth="1"/>
    <col min="15877" max="15877" width="4" customWidth="1"/>
    <col min="15878" max="15878" width="15.375" customWidth="1"/>
    <col min="15879" max="15885" width="2.75" customWidth="1"/>
    <col min="16127" max="16127" width="2.25" customWidth="1"/>
    <col min="16128" max="16128" width="2.125" customWidth="1"/>
    <col min="16129" max="16129" width="6.75" customWidth="1"/>
    <col min="16130" max="16130" width="16.625" customWidth="1"/>
    <col min="16131" max="16131" width="15.75" customWidth="1"/>
    <col min="16132" max="16132" width="15" customWidth="1"/>
    <col min="16133" max="16133" width="4" customWidth="1"/>
    <col min="16134" max="16134" width="15.375" customWidth="1"/>
    <col min="16135" max="16141" width="2.75" customWidth="1"/>
  </cols>
  <sheetData>
    <row r="1" spans="1:15" ht="36" customHeight="1">
      <c r="A1" s="1" t="s">
        <v>0</v>
      </c>
      <c r="B1" s="2"/>
    </row>
    <row r="2" spans="1:15" ht="37.15" customHeight="1">
      <c r="A2" s="4"/>
      <c r="B2" s="5"/>
    </row>
    <row r="3" spans="1:15" ht="12.75" customHeight="1" thickBot="1">
      <c r="A3" s="6" t="s">
        <v>1</v>
      </c>
      <c r="C3" s="7"/>
      <c r="D3" s="8"/>
    </row>
    <row r="4" spans="1:15" ht="4.9000000000000004" customHeight="1">
      <c r="A4" s="105" t="s">
        <v>2</v>
      </c>
      <c r="B4" s="106"/>
      <c r="C4" s="111" t="s">
        <v>3</v>
      </c>
      <c r="D4" s="114" t="s">
        <v>4</v>
      </c>
      <c r="E4" s="114" t="s">
        <v>5</v>
      </c>
      <c r="F4" s="114" t="s">
        <v>18</v>
      </c>
      <c r="G4" s="117" t="s">
        <v>19</v>
      </c>
      <c r="H4" s="114" t="s">
        <v>6</v>
      </c>
      <c r="I4" s="114" t="s">
        <v>20</v>
      </c>
      <c r="J4" s="120" t="s">
        <v>21</v>
      </c>
      <c r="K4" s="123" t="s">
        <v>7</v>
      </c>
      <c r="L4" s="123" t="s">
        <v>8</v>
      </c>
      <c r="M4" s="126" t="s">
        <v>9</v>
      </c>
      <c r="N4" s="123" t="s">
        <v>22</v>
      </c>
      <c r="O4" s="9" t="s">
        <v>23</v>
      </c>
    </row>
    <row r="5" spans="1:15" ht="4.9000000000000004" customHeight="1">
      <c r="A5" s="107"/>
      <c r="B5" s="108"/>
      <c r="C5" s="112"/>
      <c r="D5" s="115"/>
      <c r="E5" s="115"/>
      <c r="F5" s="115"/>
      <c r="G5" s="118"/>
      <c r="H5" s="115"/>
      <c r="I5" s="115"/>
      <c r="J5" s="121"/>
      <c r="K5" s="124"/>
      <c r="L5" s="124"/>
      <c r="M5" s="127"/>
      <c r="N5" s="124"/>
      <c r="O5" s="103" t="s">
        <v>10</v>
      </c>
    </row>
    <row r="6" spans="1:15" ht="4.9000000000000004" customHeight="1" thickBot="1">
      <c r="A6" s="109"/>
      <c r="B6" s="110"/>
      <c r="C6" s="113"/>
      <c r="D6" s="116"/>
      <c r="E6" s="116"/>
      <c r="F6" s="116"/>
      <c r="G6" s="119"/>
      <c r="H6" s="116"/>
      <c r="I6" s="116"/>
      <c r="J6" s="122"/>
      <c r="K6" s="125"/>
      <c r="L6" s="125"/>
      <c r="M6" s="128"/>
      <c r="N6" s="125"/>
      <c r="O6" s="104"/>
    </row>
    <row r="7" spans="1:15" s="10" customFormat="1" ht="50.45" customHeight="1">
      <c r="A7" s="98" t="s">
        <v>49</v>
      </c>
      <c r="B7" s="151" t="s">
        <v>74</v>
      </c>
      <c r="C7" s="152" t="s">
        <v>197</v>
      </c>
      <c r="D7" s="33" t="s">
        <v>82</v>
      </c>
      <c r="E7" s="61" t="s">
        <v>84</v>
      </c>
      <c r="F7" s="61" t="s">
        <v>235</v>
      </c>
      <c r="G7" s="153" t="s">
        <v>46</v>
      </c>
      <c r="H7" s="63" t="s">
        <v>223</v>
      </c>
      <c r="I7" s="154" t="s">
        <v>171</v>
      </c>
      <c r="J7" s="92">
        <v>7</v>
      </c>
      <c r="K7" s="92">
        <v>2.5</v>
      </c>
      <c r="L7" s="92">
        <v>1.7</v>
      </c>
      <c r="M7" s="92">
        <v>2.5</v>
      </c>
      <c r="N7" s="92">
        <v>1</v>
      </c>
      <c r="O7" s="93">
        <v>892.5</v>
      </c>
    </row>
    <row r="8" spans="1:15" s="10" customFormat="1" ht="10.15" customHeight="1">
      <c r="A8" s="86"/>
      <c r="B8" s="142"/>
      <c r="C8" s="143"/>
      <c r="D8" s="32" t="s">
        <v>83</v>
      </c>
      <c r="E8" s="25" t="s">
        <v>85</v>
      </c>
      <c r="F8" s="25" t="s">
        <v>236</v>
      </c>
      <c r="G8" s="137"/>
      <c r="H8" s="11" t="s">
        <v>86</v>
      </c>
      <c r="I8" s="155"/>
      <c r="J8" s="82"/>
      <c r="K8" s="82"/>
      <c r="L8" s="82"/>
      <c r="M8" s="82"/>
      <c r="N8" s="82"/>
      <c r="O8" s="84"/>
    </row>
    <row r="9" spans="1:15" s="12" customFormat="1" ht="55.9" customHeight="1">
      <c r="A9" s="85" t="s">
        <v>50</v>
      </c>
      <c r="B9" s="141" t="s">
        <v>75</v>
      </c>
      <c r="C9" s="148" t="s">
        <v>198</v>
      </c>
      <c r="D9" s="28" t="s">
        <v>87</v>
      </c>
      <c r="E9" s="27" t="s">
        <v>90</v>
      </c>
      <c r="F9" s="27" t="s">
        <v>91</v>
      </c>
      <c r="G9" s="144" t="s">
        <v>55</v>
      </c>
      <c r="H9" s="30" t="s">
        <v>93</v>
      </c>
      <c r="I9" s="149" t="s">
        <v>35</v>
      </c>
      <c r="J9" s="81">
        <v>6.9</v>
      </c>
      <c r="K9" s="81">
        <v>2.5</v>
      </c>
      <c r="L9" s="81">
        <v>1.8</v>
      </c>
      <c r="M9" s="81">
        <v>2.5</v>
      </c>
      <c r="N9" s="81">
        <v>0</v>
      </c>
      <c r="O9" s="83">
        <v>828</v>
      </c>
    </row>
    <row r="10" spans="1:15" s="15" customFormat="1" ht="10.15" customHeight="1">
      <c r="A10" s="86"/>
      <c r="B10" s="142"/>
      <c r="C10" s="143"/>
      <c r="D10" s="25" t="s">
        <v>88</v>
      </c>
      <c r="E10" s="25" t="s">
        <v>89</v>
      </c>
      <c r="F10" s="25" t="s">
        <v>92</v>
      </c>
      <c r="G10" s="145"/>
      <c r="H10" s="11" t="s">
        <v>71</v>
      </c>
      <c r="I10" s="150"/>
      <c r="J10" s="82"/>
      <c r="K10" s="82"/>
      <c r="L10" s="82"/>
      <c r="M10" s="82"/>
      <c r="N10" s="82"/>
      <c r="O10" s="84"/>
    </row>
    <row r="11" spans="1:15" s="12" customFormat="1" ht="55.15" customHeight="1">
      <c r="A11" s="85" t="s">
        <v>51</v>
      </c>
      <c r="B11" s="141" t="s">
        <v>76</v>
      </c>
      <c r="C11" s="135" t="s">
        <v>199</v>
      </c>
      <c r="D11" s="27" t="s">
        <v>95</v>
      </c>
      <c r="E11" s="27" t="s">
        <v>113</v>
      </c>
      <c r="F11" s="29" t="s">
        <v>96</v>
      </c>
      <c r="G11" s="144" t="s">
        <v>58</v>
      </c>
      <c r="H11" s="64" t="s">
        <v>224</v>
      </c>
      <c r="I11" s="146" t="s">
        <v>27</v>
      </c>
      <c r="J11" s="81">
        <v>6.9</v>
      </c>
      <c r="K11" s="81">
        <v>2.5</v>
      </c>
      <c r="L11" s="81">
        <v>1.8</v>
      </c>
      <c r="M11" s="81">
        <v>2.5</v>
      </c>
      <c r="N11" s="81">
        <v>0</v>
      </c>
      <c r="O11" s="83">
        <v>828</v>
      </c>
    </row>
    <row r="12" spans="1:15" s="15" customFormat="1" ht="10.15" customHeight="1">
      <c r="A12" s="86"/>
      <c r="B12" s="142"/>
      <c r="C12" s="143"/>
      <c r="D12" s="25" t="s">
        <v>97</v>
      </c>
      <c r="E12" s="25" t="s">
        <v>77</v>
      </c>
      <c r="F12" s="25" t="s">
        <v>78</v>
      </c>
      <c r="G12" s="145"/>
      <c r="H12" s="11" t="s">
        <v>225</v>
      </c>
      <c r="I12" s="147"/>
      <c r="J12" s="82"/>
      <c r="K12" s="82"/>
      <c r="L12" s="82"/>
      <c r="M12" s="82"/>
      <c r="N12" s="82"/>
      <c r="O12" s="84"/>
    </row>
    <row r="13" spans="1:15" ht="58.9" customHeight="1">
      <c r="A13" s="85" t="s">
        <v>52</v>
      </c>
      <c r="B13" s="133" t="s">
        <v>15</v>
      </c>
      <c r="C13" s="135" t="s">
        <v>200</v>
      </c>
      <c r="D13" s="27" t="s">
        <v>79</v>
      </c>
      <c r="E13" s="28" t="s">
        <v>80</v>
      </c>
      <c r="F13" s="28" t="s">
        <v>237</v>
      </c>
      <c r="G13" s="137" t="s">
        <v>55</v>
      </c>
      <c r="H13" s="31" t="s">
        <v>66</v>
      </c>
      <c r="I13" s="139" t="s">
        <v>35</v>
      </c>
      <c r="J13" s="96">
        <v>6.5</v>
      </c>
      <c r="K13" s="96">
        <v>2.5</v>
      </c>
      <c r="L13" s="96">
        <v>1.7</v>
      </c>
      <c r="M13" s="96">
        <v>3</v>
      </c>
      <c r="N13" s="96">
        <v>0</v>
      </c>
      <c r="O13" s="97">
        <v>820</v>
      </c>
    </row>
    <row r="14" spans="1:15" ht="10.15" customHeight="1" thickBot="1">
      <c r="A14" s="102"/>
      <c r="B14" s="134"/>
      <c r="C14" s="136"/>
      <c r="D14" s="62" t="s">
        <v>81</v>
      </c>
      <c r="E14" s="62" t="s">
        <v>17</v>
      </c>
      <c r="F14" s="62" t="s">
        <v>238</v>
      </c>
      <c r="G14" s="138"/>
      <c r="H14" s="19" t="s">
        <v>94</v>
      </c>
      <c r="I14" s="140"/>
      <c r="J14" s="89"/>
      <c r="K14" s="89"/>
      <c r="L14" s="89"/>
      <c r="M14" s="89"/>
      <c r="N14" s="89"/>
      <c r="O14" s="90"/>
    </row>
    <row r="15" spans="1:15" s="23" customFormat="1" ht="42.4" customHeight="1">
      <c r="A15" s="85" t="s">
        <v>67</v>
      </c>
      <c r="B15" s="87" t="s">
        <v>28</v>
      </c>
      <c r="C15" s="49" t="s">
        <v>12</v>
      </c>
      <c r="D15" s="26" t="s">
        <v>38</v>
      </c>
      <c r="E15" s="49" t="s">
        <v>118</v>
      </c>
      <c r="F15" s="26" t="s">
        <v>103</v>
      </c>
      <c r="G15" s="39" t="s">
        <v>47</v>
      </c>
      <c r="H15" s="40" t="s">
        <v>104</v>
      </c>
      <c r="I15" s="51" t="s">
        <v>204</v>
      </c>
      <c r="J15" s="20">
        <v>7</v>
      </c>
      <c r="K15" s="17">
        <v>2.5</v>
      </c>
      <c r="L15" s="17">
        <v>1.7</v>
      </c>
      <c r="M15" s="18">
        <v>2.5</v>
      </c>
      <c r="N15" s="17"/>
      <c r="O15" s="21">
        <v>893</v>
      </c>
    </row>
    <row r="16" spans="1:15" s="24" customFormat="1" ht="11.25" customHeight="1">
      <c r="A16" s="86"/>
      <c r="B16" s="88"/>
      <c r="C16" s="69"/>
      <c r="D16" s="32" t="s">
        <v>39</v>
      </c>
      <c r="E16" s="32" t="s">
        <v>119</v>
      </c>
      <c r="F16" s="32" t="s">
        <v>31</v>
      </c>
      <c r="G16" s="42"/>
      <c r="H16" s="37" t="s">
        <v>105</v>
      </c>
      <c r="I16" s="38"/>
      <c r="J16" s="22"/>
      <c r="K16" s="13"/>
      <c r="L16" s="13"/>
      <c r="M16" s="13"/>
      <c r="N16" s="13"/>
      <c r="O16" s="14"/>
    </row>
    <row r="17" spans="1:27" ht="58.5" customHeight="1">
      <c r="A17" s="85" t="s">
        <v>54</v>
      </c>
      <c r="B17" s="87" t="s">
        <v>29</v>
      </c>
      <c r="C17" s="162" t="s">
        <v>12</v>
      </c>
      <c r="D17" s="43" t="s">
        <v>112</v>
      </c>
      <c r="E17" s="43" t="s">
        <v>116</v>
      </c>
      <c r="F17" s="43" t="s">
        <v>114</v>
      </c>
      <c r="G17" s="164" t="s">
        <v>98</v>
      </c>
      <c r="H17" s="44" t="s">
        <v>110</v>
      </c>
      <c r="I17" s="41" t="s">
        <v>35</v>
      </c>
      <c r="J17" s="160">
        <v>6.9</v>
      </c>
      <c r="K17" s="81">
        <v>2.5</v>
      </c>
      <c r="L17" s="81">
        <v>1.8</v>
      </c>
      <c r="M17" s="130">
        <v>2.5</v>
      </c>
      <c r="N17" s="81"/>
      <c r="O17" s="97">
        <f>J17*70+K17*75+L17*25+M17*45+N17*60</f>
        <v>828</v>
      </c>
    </row>
    <row r="18" spans="1:27" ht="10.5" customHeight="1" thickBot="1">
      <c r="A18" s="102"/>
      <c r="B18" s="91"/>
      <c r="C18" s="163"/>
      <c r="D18" s="45" t="s">
        <v>108</v>
      </c>
      <c r="E18" s="46" t="s">
        <v>117</v>
      </c>
      <c r="F18" s="45" t="s">
        <v>115</v>
      </c>
      <c r="G18" s="165"/>
      <c r="H18" s="47" t="s">
        <v>111</v>
      </c>
      <c r="I18" s="48"/>
      <c r="J18" s="166"/>
      <c r="K18" s="89"/>
      <c r="L18" s="89"/>
      <c r="M18" s="132"/>
      <c r="N18" s="89"/>
      <c r="O18" s="90"/>
    </row>
    <row r="19" spans="1:27" ht="58.9" customHeight="1">
      <c r="A19" s="85" t="s">
        <v>68</v>
      </c>
      <c r="B19" s="87" t="s">
        <v>11</v>
      </c>
      <c r="C19" s="156" t="s">
        <v>12</v>
      </c>
      <c r="D19" s="49" t="s">
        <v>133</v>
      </c>
      <c r="E19" s="49" t="s">
        <v>241</v>
      </c>
      <c r="F19" s="40" t="s">
        <v>127</v>
      </c>
      <c r="G19" s="50" t="s">
        <v>98</v>
      </c>
      <c r="H19" s="40" t="s">
        <v>37</v>
      </c>
      <c r="I19" s="158" t="s">
        <v>131</v>
      </c>
      <c r="J19" s="160">
        <v>6.5</v>
      </c>
      <c r="K19" s="81">
        <v>2.5</v>
      </c>
      <c r="L19" s="81">
        <v>1.7</v>
      </c>
      <c r="M19" s="130">
        <v>3</v>
      </c>
      <c r="N19" s="81"/>
      <c r="O19" s="83">
        <f>J19*70+K19*75+L19*25+M19*45+N19*60</f>
        <v>820</v>
      </c>
    </row>
    <row r="20" spans="1:27">
      <c r="A20" s="86"/>
      <c r="B20" s="88"/>
      <c r="C20" s="157"/>
      <c r="D20" s="32" t="s">
        <v>53</v>
      </c>
      <c r="E20" s="32" t="s">
        <v>242</v>
      </c>
      <c r="F20" s="52" t="s">
        <v>128</v>
      </c>
      <c r="G20" s="36"/>
      <c r="H20" s="37" t="s">
        <v>48</v>
      </c>
      <c r="I20" s="159"/>
      <c r="J20" s="161"/>
      <c r="K20" s="82"/>
      <c r="L20" s="82"/>
      <c r="M20" s="129"/>
      <c r="N20" s="82"/>
      <c r="O20" s="84"/>
    </row>
    <row r="21" spans="1:27" s="15" customFormat="1" ht="37.9" customHeight="1">
      <c r="A21" s="94" t="s">
        <v>56</v>
      </c>
      <c r="B21" s="95" t="s">
        <v>25</v>
      </c>
      <c r="C21" s="40" t="s">
        <v>16</v>
      </c>
      <c r="D21" s="49" t="s">
        <v>123</v>
      </c>
      <c r="E21" s="40" t="s">
        <v>125</v>
      </c>
      <c r="F21" s="49" t="s">
        <v>162</v>
      </c>
      <c r="G21" s="50" t="s">
        <v>98</v>
      </c>
      <c r="H21" s="40" t="s">
        <v>106</v>
      </c>
      <c r="I21" s="41" t="s">
        <v>35</v>
      </c>
      <c r="J21" s="160">
        <v>7.2</v>
      </c>
      <c r="K21" s="81">
        <v>2.5</v>
      </c>
      <c r="L21" s="81">
        <v>1.7</v>
      </c>
      <c r="M21" s="130">
        <v>2.5</v>
      </c>
      <c r="N21" s="81"/>
      <c r="O21" s="83">
        <f>J21*70+K21*75+L21*25+M21*45+N21*60</f>
        <v>846.5</v>
      </c>
    </row>
    <row r="22" spans="1:27" s="15" customFormat="1" ht="10.15" customHeight="1">
      <c r="A22" s="86"/>
      <c r="B22" s="88"/>
      <c r="C22" s="37"/>
      <c r="D22" s="32" t="s">
        <v>124</v>
      </c>
      <c r="E22" s="52" t="s">
        <v>126</v>
      </c>
      <c r="F22" s="32" t="s">
        <v>163</v>
      </c>
      <c r="G22" s="36"/>
      <c r="H22" s="37" t="s">
        <v>107</v>
      </c>
      <c r="I22" s="38"/>
      <c r="J22" s="161"/>
      <c r="K22" s="82"/>
      <c r="L22" s="82"/>
      <c r="M22" s="129"/>
      <c r="N22" s="82"/>
      <c r="O22" s="84"/>
      <c r="R22" s="15" t="s">
        <v>44</v>
      </c>
    </row>
    <row r="23" spans="1:27" ht="51.6" customHeight="1">
      <c r="A23" s="85" t="s">
        <v>57</v>
      </c>
      <c r="B23" s="167" t="s">
        <v>28</v>
      </c>
      <c r="C23" s="162" t="s">
        <v>12</v>
      </c>
      <c r="D23" s="54" t="s">
        <v>134</v>
      </c>
      <c r="E23" s="43" t="s">
        <v>132</v>
      </c>
      <c r="F23" s="44" t="s">
        <v>45</v>
      </c>
      <c r="G23" s="164" t="s">
        <v>47</v>
      </c>
      <c r="H23" s="44" t="s">
        <v>36</v>
      </c>
      <c r="I23" s="79" t="s">
        <v>27</v>
      </c>
      <c r="J23" s="160">
        <v>7.2</v>
      </c>
      <c r="K23" s="81">
        <v>2.5</v>
      </c>
      <c r="L23" s="81">
        <v>1.7</v>
      </c>
      <c r="M23" s="130">
        <v>2.5</v>
      </c>
      <c r="N23" s="81"/>
      <c r="O23" s="83">
        <f>J23*70+K23*75+L23*25+M23*45+N23*60</f>
        <v>846.5</v>
      </c>
      <c r="P23" s="67"/>
      <c r="AA23" s="66"/>
    </row>
    <row r="24" spans="1:27">
      <c r="A24" s="86"/>
      <c r="B24" s="101"/>
      <c r="C24" s="157"/>
      <c r="D24" s="32" t="s">
        <v>135</v>
      </c>
      <c r="E24" s="32" t="s">
        <v>136</v>
      </c>
      <c r="F24" s="52" t="s">
        <v>130</v>
      </c>
      <c r="G24" s="168"/>
      <c r="H24" s="37" t="s">
        <v>109</v>
      </c>
      <c r="I24" s="38"/>
      <c r="J24" s="161"/>
      <c r="K24" s="82"/>
      <c r="L24" s="82"/>
      <c r="M24" s="129"/>
      <c r="N24" s="82"/>
      <c r="O24" s="84"/>
    </row>
    <row r="25" spans="1:27" ht="36.4" customHeight="1">
      <c r="A25" s="94" t="s">
        <v>59</v>
      </c>
      <c r="B25" s="95" t="s">
        <v>29</v>
      </c>
      <c r="C25" s="54" t="s">
        <v>63</v>
      </c>
      <c r="D25" s="54" t="s">
        <v>120</v>
      </c>
      <c r="E25" s="74" t="s">
        <v>246</v>
      </c>
      <c r="F25" s="54" t="s">
        <v>121</v>
      </c>
      <c r="G25" s="169" t="s">
        <v>98</v>
      </c>
      <c r="H25" s="75" t="s">
        <v>129</v>
      </c>
      <c r="I25" s="56" t="s">
        <v>35</v>
      </c>
      <c r="J25" s="171">
        <v>7</v>
      </c>
      <c r="K25" s="96">
        <v>2.5</v>
      </c>
      <c r="L25" s="96">
        <v>1.7</v>
      </c>
      <c r="M25" s="131">
        <v>2.5</v>
      </c>
      <c r="N25" s="96">
        <v>1</v>
      </c>
      <c r="O25" s="97">
        <f>J25*70+K25*75+L25*25+M25*45+N25*60</f>
        <v>892.5</v>
      </c>
    </row>
    <row r="26" spans="1:27" ht="21" thickBot="1">
      <c r="A26" s="102"/>
      <c r="B26" s="91"/>
      <c r="C26" s="76"/>
      <c r="D26" s="77" t="s">
        <v>247</v>
      </c>
      <c r="E26" s="78" t="s">
        <v>153</v>
      </c>
      <c r="F26" s="77" t="s">
        <v>122</v>
      </c>
      <c r="G26" s="170"/>
      <c r="H26" s="77" t="s">
        <v>248</v>
      </c>
      <c r="I26" s="48"/>
      <c r="J26" s="166"/>
      <c r="K26" s="89"/>
      <c r="L26" s="89"/>
      <c r="M26" s="132"/>
      <c r="N26" s="89"/>
      <c r="O26" s="90"/>
    </row>
    <row r="27" spans="1:27" ht="58.9" customHeight="1">
      <c r="A27" s="85" t="s">
        <v>69</v>
      </c>
      <c r="B27" s="87" t="s">
        <v>11</v>
      </c>
      <c r="C27" s="156" t="s">
        <v>12</v>
      </c>
      <c r="D27" s="49" t="s">
        <v>138</v>
      </c>
      <c r="E27" s="49" t="s">
        <v>142</v>
      </c>
      <c r="F27" s="40" t="s">
        <v>144</v>
      </c>
      <c r="G27" s="50" t="s">
        <v>98</v>
      </c>
      <c r="H27" s="40" t="s">
        <v>226</v>
      </c>
      <c r="I27" s="158" t="s">
        <v>137</v>
      </c>
      <c r="J27" s="160">
        <v>6.5</v>
      </c>
      <c r="K27" s="81">
        <v>2.5</v>
      </c>
      <c r="L27" s="81">
        <v>1.7</v>
      </c>
      <c r="M27" s="130">
        <v>3</v>
      </c>
      <c r="N27" s="81"/>
      <c r="O27" s="83">
        <f>J27*70+K27*75+L27*25+M27*45+N27*60</f>
        <v>820</v>
      </c>
    </row>
    <row r="28" spans="1:27">
      <c r="A28" s="86"/>
      <c r="B28" s="88"/>
      <c r="C28" s="157"/>
      <c r="D28" s="32" t="s">
        <v>139</v>
      </c>
      <c r="E28" s="32" t="s">
        <v>143</v>
      </c>
      <c r="F28" s="52" t="s">
        <v>145</v>
      </c>
      <c r="G28" s="36"/>
      <c r="H28" s="37"/>
      <c r="I28" s="159"/>
      <c r="J28" s="161"/>
      <c r="K28" s="82"/>
      <c r="L28" s="82"/>
      <c r="M28" s="129"/>
      <c r="N28" s="82"/>
      <c r="O28" s="84"/>
    </row>
    <row r="29" spans="1:27" s="15" customFormat="1" ht="37.9" customHeight="1">
      <c r="A29" s="94" t="s">
        <v>60</v>
      </c>
      <c r="B29" s="95" t="s">
        <v>13</v>
      </c>
      <c r="C29" s="40" t="s">
        <v>30</v>
      </c>
      <c r="D29" s="49" t="s">
        <v>146</v>
      </c>
      <c r="E29" s="40" t="s">
        <v>147</v>
      </c>
      <c r="F29" s="49" t="s">
        <v>150</v>
      </c>
      <c r="G29" s="50" t="s">
        <v>98</v>
      </c>
      <c r="H29" s="40" t="s">
        <v>228</v>
      </c>
      <c r="I29" s="51" t="s">
        <v>24</v>
      </c>
      <c r="J29" s="160">
        <v>7.2</v>
      </c>
      <c r="K29" s="81">
        <v>2.5</v>
      </c>
      <c r="L29" s="81">
        <v>1.7</v>
      </c>
      <c r="M29" s="130">
        <v>2.5</v>
      </c>
      <c r="N29" s="81"/>
      <c r="O29" s="83">
        <f>J29*70+K29*75+L29*25+M29*45+N29*60</f>
        <v>846.5</v>
      </c>
    </row>
    <row r="30" spans="1:27" s="15" customFormat="1" ht="10.15" customHeight="1">
      <c r="A30" s="86"/>
      <c r="B30" s="88"/>
      <c r="C30" s="37"/>
      <c r="D30" s="32" t="s">
        <v>149</v>
      </c>
      <c r="E30" s="52" t="s">
        <v>148</v>
      </c>
      <c r="F30" s="32" t="s">
        <v>151</v>
      </c>
      <c r="G30" s="36"/>
      <c r="H30" s="37"/>
      <c r="I30" s="53"/>
      <c r="J30" s="161"/>
      <c r="K30" s="82"/>
      <c r="L30" s="82"/>
      <c r="M30" s="129"/>
      <c r="N30" s="82"/>
      <c r="O30" s="84"/>
      <c r="R30" s="15" t="s">
        <v>44</v>
      </c>
    </row>
    <row r="31" spans="1:27" ht="51.6" customHeight="1">
      <c r="A31" s="85" t="s">
        <v>61</v>
      </c>
      <c r="B31" s="167" t="s">
        <v>14</v>
      </c>
      <c r="C31" s="162" t="s">
        <v>12</v>
      </c>
      <c r="D31" s="54" t="s">
        <v>154</v>
      </c>
      <c r="E31" s="43" t="s">
        <v>156</v>
      </c>
      <c r="F31" s="44" t="s">
        <v>158</v>
      </c>
      <c r="G31" s="164" t="s">
        <v>26</v>
      </c>
      <c r="H31" s="44" t="s">
        <v>229</v>
      </c>
      <c r="I31" s="65" t="s">
        <v>239</v>
      </c>
      <c r="J31" s="160">
        <v>7.2</v>
      </c>
      <c r="K31" s="81">
        <v>2.5</v>
      </c>
      <c r="L31" s="81">
        <v>1.7</v>
      </c>
      <c r="M31" s="130">
        <v>2.5</v>
      </c>
      <c r="N31" s="81"/>
      <c r="O31" s="83">
        <f>J31*70+K31*75+L31*25+M31*45+N31*60</f>
        <v>846.5</v>
      </c>
    </row>
    <row r="32" spans="1:27">
      <c r="A32" s="86"/>
      <c r="B32" s="101"/>
      <c r="C32" s="157"/>
      <c r="D32" s="32" t="s">
        <v>155</v>
      </c>
      <c r="E32" s="32" t="s">
        <v>157</v>
      </c>
      <c r="F32" s="52" t="s">
        <v>159</v>
      </c>
      <c r="G32" s="168"/>
      <c r="H32" s="37"/>
      <c r="I32" s="53"/>
      <c r="J32" s="161"/>
      <c r="K32" s="82"/>
      <c r="L32" s="82"/>
      <c r="M32" s="129"/>
      <c r="N32" s="82"/>
      <c r="O32" s="84"/>
    </row>
    <row r="33" spans="1:18" ht="36.4" customHeight="1">
      <c r="A33" s="94" t="s">
        <v>62</v>
      </c>
      <c r="B33" s="95" t="s">
        <v>15</v>
      </c>
      <c r="C33" s="182" t="s">
        <v>249</v>
      </c>
      <c r="D33" s="43" t="s">
        <v>152</v>
      </c>
      <c r="E33" s="44" t="s">
        <v>164</v>
      </c>
      <c r="F33" s="43" t="s">
        <v>160</v>
      </c>
      <c r="G33" s="164" t="s">
        <v>98</v>
      </c>
      <c r="H33" s="55" t="s">
        <v>140</v>
      </c>
      <c r="I33" s="56" t="s">
        <v>24</v>
      </c>
      <c r="J33" s="171">
        <v>7</v>
      </c>
      <c r="K33" s="96">
        <v>2.5</v>
      </c>
      <c r="L33" s="96">
        <v>1.7</v>
      </c>
      <c r="M33" s="131">
        <v>2.5</v>
      </c>
      <c r="N33" s="96">
        <v>1</v>
      </c>
      <c r="O33" s="97">
        <f>J33*70+K33*75+L33*25+M33*45+N33*60</f>
        <v>892.5</v>
      </c>
    </row>
    <row r="34" spans="1:18" ht="17.25" thickBot="1">
      <c r="A34" s="102"/>
      <c r="B34" s="91"/>
      <c r="C34" s="183"/>
      <c r="D34" s="45" t="s">
        <v>153</v>
      </c>
      <c r="E34" s="46" t="s">
        <v>165</v>
      </c>
      <c r="F34" s="45" t="s">
        <v>161</v>
      </c>
      <c r="G34" s="165"/>
      <c r="H34" s="45" t="s">
        <v>141</v>
      </c>
      <c r="I34" s="48"/>
      <c r="J34" s="166"/>
      <c r="K34" s="89"/>
      <c r="L34" s="89"/>
      <c r="M34" s="132"/>
      <c r="N34" s="89"/>
      <c r="O34" s="90"/>
    </row>
    <row r="35" spans="1:18" ht="42.4" customHeight="1">
      <c r="A35" s="85" t="s">
        <v>72</v>
      </c>
      <c r="B35" s="87" t="s">
        <v>11</v>
      </c>
      <c r="C35" s="156" t="s">
        <v>12</v>
      </c>
      <c r="D35" s="49" t="s">
        <v>176</v>
      </c>
      <c r="E35" s="49" t="s">
        <v>180</v>
      </c>
      <c r="F35" s="40" t="s">
        <v>178</v>
      </c>
      <c r="G35" s="50" t="s">
        <v>98</v>
      </c>
      <c r="H35" s="40" t="s">
        <v>227</v>
      </c>
      <c r="I35" s="158" t="s">
        <v>170</v>
      </c>
      <c r="J35" s="160">
        <v>6.5</v>
      </c>
      <c r="K35" s="81">
        <v>2.5</v>
      </c>
      <c r="L35" s="81">
        <v>1.7</v>
      </c>
      <c r="M35" s="130">
        <v>3</v>
      </c>
      <c r="N35" s="81"/>
      <c r="O35" s="83">
        <f>J35*70+K35*75+L35*25+M35*45+N35*60</f>
        <v>820</v>
      </c>
    </row>
    <row r="36" spans="1:18">
      <c r="A36" s="86"/>
      <c r="B36" s="88"/>
      <c r="C36" s="157"/>
      <c r="D36" s="32" t="s">
        <v>177</v>
      </c>
      <c r="E36" s="32" t="s">
        <v>181</v>
      </c>
      <c r="F36" s="52" t="s">
        <v>179</v>
      </c>
      <c r="G36" s="36"/>
      <c r="H36" s="37"/>
      <c r="I36" s="159"/>
      <c r="J36" s="161"/>
      <c r="K36" s="82"/>
      <c r="L36" s="82"/>
      <c r="M36" s="129"/>
      <c r="N36" s="82"/>
      <c r="O36" s="84"/>
    </row>
    <row r="37" spans="1:18" s="15" customFormat="1" ht="37.9" customHeight="1">
      <c r="A37" s="94" t="s">
        <v>65</v>
      </c>
      <c r="B37" s="95" t="s">
        <v>13</v>
      </c>
      <c r="C37" s="40" t="s">
        <v>64</v>
      </c>
      <c r="D37" s="73" t="s">
        <v>182</v>
      </c>
      <c r="E37" s="40" t="s">
        <v>183</v>
      </c>
      <c r="F37" s="73" t="s">
        <v>244</v>
      </c>
      <c r="G37" s="50" t="s">
        <v>98</v>
      </c>
      <c r="H37" s="40" t="s">
        <v>230</v>
      </c>
      <c r="I37" s="51" t="s">
        <v>24</v>
      </c>
      <c r="J37" s="160">
        <v>7.2</v>
      </c>
      <c r="K37" s="81">
        <v>2.5</v>
      </c>
      <c r="L37" s="81">
        <v>1.7</v>
      </c>
      <c r="M37" s="130">
        <v>2.5</v>
      </c>
      <c r="N37" s="81"/>
      <c r="O37" s="83">
        <f>J37*70+K37*75+L37*25+M37*45+N37*60</f>
        <v>846.5</v>
      </c>
      <c r="P37" s="12"/>
    </row>
    <row r="38" spans="1:18" s="15" customFormat="1" ht="10.15" customHeight="1">
      <c r="A38" s="86"/>
      <c r="B38" s="88"/>
      <c r="C38" s="37"/>
      <c r="D38" s="32" t="s">
        <v>41</v>
      </c>
      <c r="E38" s="52" t="s">
        <v>184</v>
      </c>
      <c r="F38" s="32" t="s">
        <v>245</v>
      </c>
      <c r="G38" s="36"/>
      <c r="H38" s="37"/>
      <c r="I38" s="53"/>
      <c r="J38" s="161"/>
      <c r="K38" s="82"/>
      <c r="L38" s="82"/>
      <c r="M38" s="129"/>
      <c r="N38" s="82"/>
      <c r="O38" s="84"/>
      <c r="R38" s="15" t="s">
        <v>44</v>
      </c>
    </row>
    <row r="39" spans="1:18" ht="51.6" customHeight="1">
      <c r="A39" s="85" t="s">
        <v>166</v>
      </c>
      <c r="B39" s="167" t="s">
        <v>14</v>
      </c>
      <c r="C39" s="162" t="s">
        <v>12</v>
      </c>
      <c r="D39" s="54" t="s">
        <v>174</v>
      </c>
      <c r="E39" s="43" t="s">
        <v>185</v>
      </c>
      <c r="F39" s="44" t="s">
        <v>187</v>
      </c>
      <c r="G39" s="164" t="s">
        <v>26</v>
      </c>
      <c r="H39" s="44" t="s">
        <v>231</v>
      </c>
      <c r="I39" s="51" t="s">
        <v>172</v>
      </c>
      <c r="J39" s="160">
        <v>7.2</v>
      </c>
      <c r="K39" s="81">
        <v>2.5</v>
      </c>
      <c r="L39" s="81">
        <v>1.7</v>
      </c>
      <c r="M39" s="130">
        <v>2.5</v>
      </c>
      <c r="N39" s="81"/>
      <c r="O39" s="83">
        <f>J39*70+K39*75+L39*25+M39*45+N39*60</f>
        <v>846.5</v>
      </c>
    </row>
    <row r="40" spans="1:18">
      <c r="A40" s="86"/>
      <c r="B40" s="101"/>
      <c r="C40" s="157"/>
      <c r="D40" s="32" t="s">
        <v>175</v>
      </c>
      <c r="E40" s="32" t="s">
        <v>186</v>
      </c>
      <c r="F40" s="52" t="s">
        <v>188</v>
      </c>
      <c r="G40" s="168"/>
      <c r="H40" s="37"/>
      <c r="I40" s="53"/>
      <c r="J40" s="161"/>
      <c r="K40" s="82"/>
      <c r="L40" s="82"/>
      <c r="M40" s="129"/>
      <c r="N40" s="82"/>
      <c r="O40" s="84"/>
    </row>
    <row r="41" spans="1:18" ht="36.4" customHeight="1">
      <c r="A41" s="94" t="s">
        <v>167</v>
      </c>
      <c r="B41" s="95" t="s">
        <v>15</v>
      </c>
      <c r="C41" s="182" t="s">
        <v>250</v>
      </c>
      <c r="D41" s="43" t="s">
        <v>189</v>
      </c>
      <c r="E41" s="44" t="s">
        <v>191</v>
      </c>
      <c r="F41" s="43" t="s">
        <v>193</v>
      </c>
      <c r="G41" s="164" t="s">
        <v>98</v>
      </c>
      <c r="H41" s="55" t="s">
        <v>168</v>
      </c>
      <c r="I41" s="56" t="s">
        <v>24</v>
      </c>
      <c r="J41" s="171">
        <v>7</v>
      </c>
      <c r="K41" s="96">
        <v>2.5</v>
      </c>
      <c r="L41" s="96">
        <v>1.7</v>
      </c>
      <c r="M41" s="131">
        <v>2.5</v>
      </c>
      <c r="N41" s="96">
        <v>1</v>
      </c>
      <c r="O41" s="97">
        <f>J41*70+K41*75+L41*25+M41*45+N41*60</f>
        <v>892.5</v>
      </c>
    </row>
    <row r="42" spans="1:18" ht="17.25" thickBot="1">
      <c r="A42" s="102"/>
      <c r="B42" s="91"/>
      <c r="C42" s="183"/>
      <c r="D42" s="45" t="s">
        <v>190</v>
      </c>
      <c r="E42" s="46" t="s">
        <v>192</v>
      </c>
      <c r="F42" s="45" t="s">
        <v>194</v>
      </c>
      <c r="G42" s="165"/>
      <c r="H42" s="45" t="s">
        <v>169</v>
      </c>
      <c r="I42" s="48"/>
      <c r="J42" s="166"/>
      <c r="K42" s="89"/>
      <c r="L42" s="89"/>
      <c r="M42" s="132"/>
      <c r="N42" s="89"/>
      <c r="O42" s="90"/>
    </row>
    <row r="43" spans="1:18" ht="39" customHeight="1">
      <c r="A43" s="98" t="s">
        <v>195</v>
      </c>
      <c r="B43" s="99" t="s">
        <v>11</v>
      </c>
      <c r="C43" s="33" t="s">
        <v>12</v>
      </c>
      <c r="D43" s="57" t="s">
        <v>33</v>
      </c>
      <c r="E43" s="33" t="s">
        <v>99</v>
      </c>
      <c r="F43" s="33" t="s">
        <v>205</v>
      </c>
      <c r="G43" s="34" t="s">
        <v>98</v>
      </c>
      <c r="H43" s="35" t="s">
        <v>70</v>
      </c>
      <c r="I43" s="80" t="s">
        <v>243</v>
      </c>
      <c r="J43" s="176">
        <v>6.9</v>
      </c>
      <c r="K43" s="173">
        <v>2.5</v>
      </c>
      <c r="L43" s="173">
        <v>1.8</v>
      </c>
      <c r="M43" s="173">
        <v>2.5</v>
      </c>
      <c r="N43" s="172"/>
      <c r="O43" s="93">
        <f t="shared" ref="O43" si="0">J43*70+K43*75+L43*25+M43*45+N43*60</f>
        <v>828</v>
      </c>
      <c r="P43" s="72"/>
    </row>
    <row r="44" spans="1:18" ht="16.899999999999999" customHeight="1">
      <c r="A44" s="86"/>
      <c r="B44" s="88"/>
      <c r="C44" s="70"/>
      <c r="D44" s="32" t="s">
        <v>100</v>
      </c>
      <c r="E44" s="32" t="s">
        <v>101</v>
      </c>
      <c r="F44" s="32" t="s">
        <v>40</v>
      </c>
      <c r="G44" s="36"/>
      <c r="H44" s="37" t="s">
        <v>32</v>
      </c>
      <c r="I44" s="38"/>
      <c r="J44" s="177"/>
      <c r="K44" s="174"/>
      <c r="L44" s="174"/>
      <c r="M44" s="174"/>
      <c r="N44" s="88"/>
      <c r="O44" s="84"/>
    </row>
    <row r="45" spans="1:18" ht="39" customHeight="1">
      <c r="A45" s="94" t="s">
        <v>196</v>
      </c>
      <c r="B45" s="100" t="s">
        <v>25</v>
      </c>
      <c r="C45" s="162" t="s">
        <v>201</v>
      </c>
      <c r="D45" s="54" t="s">
        <v>42</v>
      </c>
      <c r="E45" s="59" t="s">
        <v>173</v>
      </c>
      <c r="F45" s="54" t="s">
        <v>215</v>
      </c>
      <c r="G45" s="58" t="s">
        <v>98</v>
      </c>
      <c r="H45" s="44" t="s">
        <v>34</v>
      </c>
      <c r="I45" s="56" t="s">
        <v>35</v>
      </c>
      <c r="J45" s="181">
        <v>6.9</v>
      </c>
      <c r="K45" s="175">
        <v>2.5</v>
      </c>
      <c r="L45" s="175">
        <v>1.8</v>
      </c>
      <c r="M45" s="175">
        <v>2.5</v>
      </c>
      <c r="N45" s="178"/>
      <c r="O45" s="179">
        <v>888</v>
      </c>
    </row>
    <row r="46" spans="1:18">
      <c r="A46" s="86"/>
      <c r="B46" s="101"/>
      <c r="C46" s="157"/>
      <c r="D46" s="32" t="s">
        <v>43</v>
      </c>
      <c r="E46" s="32" t="s">
        <v>208</v>
      </c>
      <c r="F46" s="32" t="s">
        <v>216</v>
      </c>
      <c r="G46" s="36"/>
      <c r="H46" s="37" t="s">
        <v>102</v>
      </c>
      <c r="I46" s="38"/>
      <c r="J46" s="177"/>
      <c r="K46" s="174"/>
      <c r="L46" s="174"/>
      <c r="M46" s="174"/>
      <c r="N46" s="88"/>
      <c r="O46" s="180"/>
    </row>
    <row r="47" spans="1:18" ht="51.6" customHeight="1">
      <c r="A47" s="85" t="s">
        <v>73</v>
      </c>
      <c r="B47" s="167" t="s">
        <v>14</v>
      </c>
      <c r="C47" s="162" t="s">
        <v>12</v>
      </c>
      <c r="D47" s="54" t="s">
        <v>206</v>
      </c>
      <c r="E47" s="49" t="s">
        <v>211</v>
      </c>
      <c r="F47" s="59" t="s">
        <v>219</v>
      </c>
      <c r="G47" s="164" t="s">
        <v>26</v>
      </c>
      <c r="H47" s="44" t="s">
        <v>232</v>
      </c>
      <c r="I47" s="51" t="s">
        <v>203</v>
      </c>
      <c r="J47" s="160">
        <v>7.2</v>
      </c>
      <c r="K47" s="81">
        <v>2.5</v>
      </c>
      <c r="L47" s="81">
        <v>1.7</v>
      </c>
      <c r="M47" s="130">
        <v>2.5</v>
      </c>
      <c r="N47" s="81"/>
      <c r="O47" s="83">
        <f>J47*70+K47*75+L47*25+M47*45+N47*60</f>
        <v>846.5</v>
      </c>
    </row>
    <row r="48" spans="1:18">
      <c r="A48" s="86"/>
      <c r="B48" s="101"/>
      <c r="C48" s="157"/>
      <c r="D48" s="32" t="s">
        <v>207</v>
      </c>
      <c r="E48" s="32" t="s">
        <v>212</v>
      </c>
      <c r="F48" s="32" t="s">
        <v>220</v>
      </c>
      <c r="G48" s="168"/>
      <c r="H48" s="37" t="s">
        <v>233</v>
      </c>
      <c r="I48" s="53"/>
      <c r="J48" s="161"/>
      <c r="K48" s="82"/>
      <c r="L48" s="82"/>
      <c r="M48" s="129"/>
      <c r="N48" s="82"/>
      <c r="O48" s="84"/>
    </row>
    <row r="49" spans="1:15" ht="42.4" customHeight="1">
      <c r="A49" s="85" t="s">
        <v>202</v>
      </c>
      <c r="B49" s="87" t="s">
        <v>28</v>
      </c>
      <c r="C49" s="182" t="s">
        <v>240</v>
      </c>
      <c r="D49" s="49" t="s">
        <v>209</v>
      </c>
      <c r="E49" s="59" t="s">
        <v>213</v>
      </c>
      <c r="F49" s="40" t="s">
        <v>217</v>
      </c>
      <c r="G49" s="50" t="s">
        <v>98</v>
      </c>
      <c r="H49" s="40" t="s">
        <v>221</v>
      </c>
      <c r="I49" s="51" t="s">
        <v>234</v>
      </c>
      <c r="J49" s="160">
        <v>6.5</v>
      </c>
      <c r="K49" s="81">
        <v>2.5</v>
      </c>
      <c r="L49" s="81">
        <v>1.7</v>
      </c>
      <c r="M49" s="130">
        <v>3</v>
      </c>
      <c r="N49" s="81"/>
      <c r="O49" s="83">
        <f t="shared" ref="O49" si="1">J49*70+K49*75+L49*25+M49*45+N49*60</f>
        <v>820</v>
      </c>
    </row>
    <row r="50" spans="1:15" ht="21" customHeight="1" thickBot="1">
      <c r="A50" s="102"/>
      <c r="B50" s="91"/>
      <c r="C50" s="183"/>
      <c r="D50" s="45" t="s">
        <v>210</v>
      </c>
      <c r="E50" s="45" t="s">
        <v>214</v>
      </c>
      <c r="F50" s="52" t="s">
        <v>218</v>
      </c>
      <c r="G50" s="60"/>
      <c r="H50" s="47" t="s">
        <v>222</v>
      </c>
      <c r="I50" s="48"/>
      <c r="J50" s="166"/>
      <c r="K50" s="89"/>
      <c r="L50" s="89"/>
      <c r="M50" s="132"/>
      <c r="N50" s="89"/>
      <c r="O50" s="90"/>
    </row>
    <row r="51" spans="1:15">
      <c r="C51" s="71"/>
    </row>
    <row r="52" spans="1:15" ht="21">
      <c r="C52" s="67"/>
      <c r="D52" s="68"/>
      <c r="E52" s="68"/>
    </row>
    <row r="53" spans="1:15" ht="21">
      <c r="C53" s="67"/>
      <c r="D53" s="68"/>
      <c r="E53" s="68"/>
    </row>
    <row r="54" spans="1:15">
      <c r="C54" s="68"/>
      <c r="D54" s="68"/>
      <c r="E54" s="68"/>
    </row>
  </sheetData>
  <mergeCells count="219">
    <mergeCell ref="C49:C50"/>
    <mergeCell ref="O47:O48"/>
    <mergeCell ref="A47:A48"/>
    <mergeCell ref="B47:B48"/>
    <mergeCell ref="C47:C48"/>
    <mergeCell ref="G47:G48"/>
    <mergeCell ref="J47:J48"/>
    <mergeCell ref="K47:K48"/>
    <mergeCell ref="L47:L48"/>
    <mergeCell ref="M47:M48"/>
    <mergeCell ref="N47:N48"/>
    <mergeCell ref="O39:O40"/>
    <mergeCell ref="A41:A42"/>
    <mergeCell ref="B41:B42"/>
    <mergeCell ref="G41:G42"/>
    <mergeCell ref="J41:J42"/>
    <mergeCell ref="K41:K42"/>
    <mergeCell ref="L41:L42"/>
    <mergeCell ref="M41:M42"/>
    <mergeCell ref="N41:N42"/>
    <mergeCell ref="O41:O42"/>
    <mergeCell ref="A39:A40"/>
    <mergeCell ref="B39:B40"/>
    <mergeCell ref="C39:C40"/>
    <mergeCell ref="G39:G40"/>
    <mergeCell ref="J39:J40"/>
    <mergeCell ref="K39:K40"/>
    <mergeCell ref="L39:L40"/>
    <mergeCell ref="M39:M40"/>
    <mergeCell ref="N39:N40"/>
    <mergeCell ref="C41:C42"/>
    <mergeCell ref="M35:M36"/>
    <mergeCell ref="N35:N36"/>
    <mergeCell ref="O35:O36"/>
    <mergeCell ref="A37:A38"/>
    <mergeCell ref="B37:B38"/>
    <mergeCell ref="J37:J38"/>
    <mergeCell ref="K37:K38"/>
    <mergeCell ref="L37:L38"/>
    <mergeCell ref="M37:M38"/>
    <mergeCell ref="N37:N38"/>
    <mergeCell ref="O37:O38"/>
    <mergeCell ref="N31:N32"/>
    <mergeCell ref="O31:O32"/>
    <mergeCell ref="A33:A34"/>
    <mergeCell ref="B33:B34"/>
    <mergeCell ref="G33:G34"/>
    <mergeCell ref="J33:J34"/>
    <mergeCell ref="K33:K34"/>
    <mergeCell ref="L33:L34"/>
    <mergeCell ref="M33:M34"/>
    <mergeCell ref="N33:N34"/>
    <mergeCell ref="O33:O34"/>
    <mergeCell ref="C33:C34"/>
    <mergeCell ref="N27:N28"/>
    <mergeCell ref="O27:O28"/>
    <mergeCell ref="A29:A30"/>
    <mergeCell ref="B29:B30"/>
    <mergeCell ref="J29:J30"/>
    <mergeCell ref="K29:K30"/>
    <mergeCell ref="L29:L30"/>
    <mergeCell ref="M29:M30"/>
    <mergeCell ref="N29:N30"/>
    <mergeCell ref="O29:O30"/>
    <mergeCell ref="K45:K46"/>
    <mergeCell ref="A27:A28"/>
    <mergeCell ref="B27:B28"/>
    <mergeCell ref="C27:C28"/>
    <mergeCell ref="I27:I28"/>
    <mergeCell ref="J27:J28"/>
    <mergeCell ref="K27:K28"/>
    <mergeCell ref="L27:L28"/>
    <mergeCell ref="M27:M28"/>
    <mergeCell ref="A31:A32"/>
    <mergeCell ref="B31:B32"/>
    <mergeCell ref="C31:C32"/>
    <mergeCell ref="G31:G32"/>
    <mergeCell ref="J31:J32"/>
    <mergeCell ref="K31:K32"/>
    <mergeCell ref="L31:L32"/>
    <mergeCell ref="M31:M32"/>
    <mergeCell ref="A35:A36"/>
    <mergeCell ref="B35:B36"/>
    <mergeCell ref="C35:C36"/>
    <mergeCell ref="I35:I36"/>
    <mergeCell ref="J35:J36"/>
    <mergeCell ref="K35:K36"/>
    <mergeCell ref="L35:L36"/>
    <mergeCell ref="N43:N44"/>
    <mergeCell ref="O43:O44"/>
    <mergeCell ref="M43:M44"/>
    <mergeCell ref="L45:L46"/>
    <mergeCell ref="A49:A50"/>
    <mergeCell ref="B49:B50"/>
    <mergeCell ref="J49:J50"/>
    <mergeCell ref="K49:K50"/>
    <mergeCell ref="L49:L50"/>
    <mergeCell ref="M49:M50"/>
    <mergeCell ref="N49:N50"/>
    <mergeCell ref="O49:O50"/>
    <mergeCell ref="A43:A44"/>
    <mergeCell ref="B43:B44"/>
    <mergeCell ref="J43:J44"/>
    <mergeCell ref="K43:K44"/>
    <mergeCell ref="L43:L44"/>
    <mergeCell ref="M45:M46"/>
    <mergeCell ref="N45:N46"/>
    <mergeCell ref="O45:O46"/>
    <mergeCell ref="A45:A46"/>
    <mergeCell ref="B45:B46"/>
    <mergeCell ref="C45:C46"/>
    <mergeCell ref="J45:J46"/>
    <mergeCell ref="A25:A26"/>
    <mergeCell ref="B25:B26"/>
    <mergeCell ref="G25:G26"/>
    <mergeCell ref="J25:J26"/>
    <mergeCell ref="K25:K26"/>
    <mergeCell ref="L25:L26"/>
    <mergeCell ref="M25:M26"/>
    <mergeCell ref="N25:N26"/>
    <mergeCell ref="O25:O26"/>
    <mergeCell ref="O21:O22"/>
    <mergeCell ref="A23:A24"/>
    <mergeCell ref="B23:B24"/>
    <mergeCell ref="C23:C24"/>
    <mergeCell ref="G23:G24"/>
    <mergeCell ref="J23:J24"/>
    <mergeCell ref="K23:K24"/>
    <mergeCell ref="L23:L24"/>
    <mergeCell ref="M23:M24"/>
    <mergeCell ref="N23:N24"/>
    <mergeCell ref="O23:O24"/>
    <mergeCell ref="A21:A22"/>
    <mergeCell ref="B21:B22"/>
    <mergeCell ref="J21:J22"/>
    <mergeCell ref="K21:K22"/>
    <mergeCell ref="L21:L22"/>
    <mergeCell ref="M21:M22"/>
    <mergeCell ref="N21:N22"/>
    <mergeCell ref="A19:A20"/>
    <mergeCell ref="B19:B20"/>
    <mergeCell ref="C19:C20"/>
    <mergeCell ref="I19:I20"/>
    <mergeCell ref="J19:J20"/>
    <mergeCell ref="K19:K20"/>
    <mergeCell ref="N17:N18"/>
    <mergeCell ref="O17:O18"/>
    <mergeCell ref="A15:A16"/>
    <mergeCell ref="B15:B16"/>
    <mergeCell ref="A17:A18"/>
    <mergeCell ref="B17:B18"/>
    <mergeCell ref="C17:C18"/>
    <mergeCell ref="G17:G18"/>
    <mergeCell ref="L19:L20"/>
    <mergeCell ref="J17:J18"/>
    <mergeCell ref="K17:K18"/>
    <mergeCell ref="L17:L18"/>
    <mergeCell ref="M17:M18"/>
    <mergeCell ref="M19:M20"/>
    <mergeCell ref="N19:N20"/>
    <mergeCell ref="O19:O20"/>
    <mergeCell ref="G4:G6"/>
    <mergeCell ref="A4:B6"/>
    <mergeCell ref="C4:C6"/>
    <mergeCell ref="D4:D6"/>
    <mergeCell ref="E4:E6"/>
    <mergeCell ref="F4:F6"/>
    <mergeCell ref="N4:N6"/>
    <mergeCell ref="O5:O6"/>
    <mergeCell ref="H4:H6"/>
    <mergeCell ref="I4:I6"/>
    <mergeCell ref="J4:J6"/>
    <mergeCell ref="K4:K6"/>
    <mergeCell ref="L4:L6"/>
    <mergeCell ref="M4:M6"/>
    <mergeCell ref="O7:O8"/>
    <mergeCell ref="A9:A10"/>
    <mergeCell ref="B9:B10"/>
    <mergeCell ref="C9:C10"/>
    <mergeCell ref="G9:G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N7:N8"/>
    <mergeCell ref="A7:A8"/>
    <mergeCell ref="B7:B8"/>
    <mergeCell ref="C7:C8"/>
    <mergeCell ref="G7:G8"/>
    <mergeCell ref="I7:I8"/>
    <mergeCell ref="O11:O12"/>
    <mergeCell ref="A13:A14"/>
    <mergeCell ref="B13:B14"/>
    <mergeCell ref="C13:C14"/>
    <mergeCell ref="G13:G14"/>
    <mergeCell ref="I13:I14"/>
    <mergeCell ref="J13:J14"/>
    <mergeCell ref="K13:K14"/>
    <mergeCell ref="L13:L14"/>
    <mergeCell ref="M13:M14"/>
    <mergeCell ref="N13:N14"/>
    <mergeCell ref="O13:O14"/>
    <mergeCell ref="J11:J12"/>
    <mergeCell ref="K11:K12"/>
    <mergeCell ref="L11:L12"/>
    <mergeCell ref="M11:M12"/>
    <mergeCell ref="N11:N12"/>
    <mergeCell ref="A11:A12"/>
    <mergeCell ref="B11:B12"/>
    <mergeCell ref="C11:C12"/>
    <mergeCell ref="G11:G12"/>
    <mergeCell ref="I11:I12"/>
  </mergeCells>
  <phoneticPr fontId="2" type="noConversion"/>
  <printOptions horizontalCentered="1" verticalCentered="1"/>
  <pageMargins left="3.937007874015748E-2" right="3.937007874015748E-2" top="0" bottom="0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徐匯112.02+3晚</vt:lpstr>
      <vt:lpstr>'徐匯112.02+3晚'!Print_Area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2023-01-16T01:14:58Z</cp:lastPrinted>
  <dcterms:created xsi:type="dcterms:W3CDTF">2021-12-07T10:27:05Z</dcterms:created>
  <dcterms:modified xsi:type="dcterms:W3CDTF">2023-02-13T01:14:24Z</dcterms:modified>
</cp:coreProperties>
</file>