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65" yWindow="75" windowWidth="10470" windowHeight="2940"/>
  </bookViews>
  <sheets>
    <sheet name="徐匯112.02+3中午" sheetId="2" r:id="rId1"/>
  </sheets>
  <definedNames>
    <definedName name="_xlnm.Print_Area" localSheetId="0">'徐匯112.02+3中午'!$A$1:$O$77</definedName>
  </definedNames>
  <calcPr calcId="125725"/>
</workbook>
</file>

<file path=xl/calcChain.xml><?xml version="1.0" encoding="utf-8"?>
<calcChain xmlns="http://schemas.openxmlformats.org/spreadsheetml/2006/main">
  <c r="O74" i="2"/>
  <c r="O66"/>
  <c r="O76"/>
  <c r="O72"/>
  <c r="O70"/>
  <c r="O68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3"/>
  <c r="O11"/>
  <c r="O9"/>
  <c r="O27"/>
  <c r="O25"/>
  <c r="O21"/>
  <c r="O19"/>
  <c r="O17"/>
  <c r="O15"/>
  <c r="O13"/>
  <c r="O7"/>
</calcChain>
</file>

<file path=xl/sharedStrings.xml><?xml version="1.0" encoding="utf-8"?>
<sst xmlns="http://schemas.openxmlformats.org/spreadsheetml/2006/main" count="442" uniqueCount="342">
  <si>
    <t xml:space="preserve"> </t>
  </si>
  <si>
    <t>日 期</t>
  </si>
  <si>
    <t>主 食</t>
  </si>
  <si>
    <t>主  菜</t>
  </si>
  <si>
    <t>副  菜  一</t>
    <phoneticPr fontId="9" type="noConversion"/>
  </si>
  <si>
    <t>湯  品</t>
  </si>
  <si>
    <t>豆魚
肉蛋類
(份)</t>
    <phoneticPr fontId="9" type="noConversion"/>
  </si>
  <si>
    <t>蔬菜類
(份)</t>
    <phoneticPr fontId="9" type="noConversion"/>
  </si>
  <si>
    <t>油脂類
(份)</t>
    <phoneticPr fontId="9" type="noConversion"/>
  </si>
  <si>
    <t>仟卡</t>
    <phoneticPr fontId="9" type="noConversion"/>
  </si>
  <si>
    <t>一</t>
    <phoneticPr fontId="2" type="noConversion"/>
  </si>
  <si>
    <t>白飯</t>
    <phoneticPr fontId="2" type="noConversion"/>
  </si>
  <si>
    <t>青菜</t>
    <phoneticPr fontId="9" type="noConversion"/>
  </si>
  <si>
    <t>二</t>
    <phoneticPr fontId="2" type="noConversion"/>
  </si>
  <si>
    <t>海芽蛋花湯</t>
    <phoneticPr fontId="2" type="noConversion"/>
  </si>
  <si>
    <t>海帶芽 蛋</t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</si>
  <si>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</si>
  <si>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</si>
  <si>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</si>
  <si>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蛋 蒸</t>
    <phoneticPr fontId="2" type="noConversion"/>
  </si>
  <si>
    <t>紅蘿蔔 蛋 炒</t>
    <phoneticPr fontId="2" type="noConversion"/>
  </si>
  <si>
    <t>六</t>
    <phoneticPr fontId="2" type="noConversion"/>
  </si>
  <si>
    <t>胚芽飯</t>
    <phoneticPr fontId="2" type="noConversion"/>
  </si>
  <si>
    <t>黃瓜 雞</t>
    <phoneticPr fontId="2" type="noConversion"/>
  </si>
  <si>
    <t>蔗香燻雞翅</t>
    <phoneticPr fontId="2" type="noConversion"/>
  </si>
  <si>
    <t>雞翅 煮</t>
    <phoneticPr fontId="2" type="noConversion"/>
  </si>
  <si>
    <t>西紅柿炒蛋</t>
    <phoneticPr fontId="2" type="noConversion"/>
  </si>
  <si>
    <t>紫菜 蛋</t>
    <phoneticPr fontId="2" type="noConversion"/>
  </si>
  <si>
    <t>紫菜蛋花湯</t>
    <phoneticPr fontId="2" type="noConversion"/>
  </si>
  <si>
    <t>豬肉 洋蔥 燒</t>
    <phoneticPr fontId="2" type="noConversion"/>
  </si>
  <si>
    <r>
      <rPr>
        <sz val="9"/>
        <color indexed="8"/>
        <rFont val="細明體"/>
        <family val="3"/>
        <charset val="136"/>
      </rPr>
      <t>地址：新北市五股區中興路一段</t>
    </r>
    <r>
      <rPr>
        <sz val="9"/>
        <color indexed="8"/>
        <rFont val="Arial"/>
        <family val="2"/>
      </rPr>
      <t>61</t>
    </r>
    <r>
      <rPr>
        <sz val="9"/>
        <color indexed="8"/>
        <rFont val="細明體"/>
        <family val="3"/>
        <charset val="136"/>
      </rPr>
      <t xml:space="preserve">號   營養師：林伊莉                                   </t>
    </r>
    <r>
      <rPr>
        <sz val="9"/>
        <color indexed="8"/>
        <rFont val="文鼎ＰＯＰ－４"/>
        <family val="3"/>
        <charset val="136"/>
      </rPr>
      <t>服務專線：29813303 傳真：29813732</t>
    </r>
    <phoneticPr fontId="9" type="noConversion"/>
  </si>
  <si>
    <t>副  菜  二</t>
    <phoneticPr fontId="9" type="noConversion"/>
  </si>
  <si>
    <t>副  菜  三</t>
    <phoneticPr fontId="9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</si>
  <si>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</si>
  <si>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9" type="noConversion"/>
  </si>
  <si>
    <t>水果類
(份)</t>
    <phoneticPr fontId="9" type="noConversion"/>
  </si>
  <si>
    <t>熱量</t>
    <phoneticPr fontId="9" type="noConversion"/>
  </si>
  <si>
    <t>水果</t>
    <phoneticPr fontId="2" type="noConversion"/>
  </si>
  <si>
    <t>紐澳良腿排</t>
    <phoneticPr fontId="2" type="noConversion"/>
  </si>
  <si>
    <t>有機蔬菜</t>
    <phoneticPr fontId="9" type="noConversion"/>
  </si>
  <si>
    <t>保久乳</t>
    <phoneticPr fontId="2" type="noConversion"/>
  </si>
  <si>
    <t>木須炒蛋</t>
    <phoneticPr fontId="2" type="noConversion"/>
  </si>
  <si>
    <t>小米飯</t>
    <phoneticPr fontId="2" type="noConversion"/>
  </si>
  <si>
    <t>雞肉 煎</t>
    <phoneticPr fontId="2" type="noConversion"/>
  </si>
  <si>
    <t>番茄 蛋 炒</t>
    <phoneticPr fontId="2" type="noConversion"/>
  </si>
  <si>
    <t>豬肉 蛋 滷</t>
    <phoneticPr fontId="2" type="noConversion"/>
  </si>
  <si>
    <t>白菜粉絲湯</t>
    <phoneticPr fontId="2" type="noConversion"/>
  </si>
  <si>
    <t>水果</t>
    <phoneticPr fontId="2" type="noConversion"/>
  </si>
  <si>
    <t>香菇雞湯</t>
    <phoneticPr fontId="2" type="noConversion"/>
  </si>
  <si>
    <t>咖哩豬肉</t>
    <phoneticPr fontId="2" type="noConversion"/>
  </si>
  <si>
    <t>六</t>
    <phoneticPr fontId="2" type="noConversion"/>
  </si>
  <si>
    <t>壽喜燒肉</t>
    <phoneticPr fontId="2" type="noConversion"/>
  </si>
  <si>
    <t>2/13</t>
    <phoneticPr fontId="2" type="noConversion"/>
  </si>
  <si>
    <t>一</t>
    <phoneticPr fontId="2" type="noConversion"/>
  </si>
  <si>
    <t>2/14</t>
    <phoneticPr fontId="2" type="noConversion"/>
  </si>
  <si>
    <t>2/15</t>
    <phoneticPr fontId="2" type="noConversion"/>
  </si>
  <si>
    <t>2/16</t>
    <phoneticPr fontId="2" type="noConversion"/>
  </si>
  <si>
    <t>2/17</t>
    <phoneticPr fontId="2" type="noConversion"/>
  </si>
  <si>
    <t>2/18</t>
    <phoneticPr fontId="2" type="noConversion"/>
  </si>
  <si>
    <t>青菜</t>
    <phoneticPr fontId="9" type="noConversion"/>
  </si>
  <si>
    <t>有機蔬菜</t>
    <phoneticPr fontId="9" type="noConversion"/>
  </si>
  <si>
    <t>紫米飯</t>
    <phoneticPr fontId="2" type="noConversion"/>
  </si>
  <si>
    <t>地瓜飯</t>
    <phoneticPr fontId="2" type="noConversion"/>
  </si>
  <si>
    <t>香滷雞腿</t>
    <phoneticPr fontId="2" type="noConversion"/>
  </si>
  <si>
    <t>雞腿 滷</t>
    <phoneticPr fontId="2" type="noConversion"/>
  </si>
  <si>
    <t>紅絲炒蛋</t>
    <phoneticPr fontId="2" type="noConversion"/>
  </si>
  <si>
    <t>什錦脆瓜</t>
    <phoneticPr fontId="2" type="noConversion"/>
  </si>
  <si>
    <t>鮮瓜 木耳 魚丸 炒</t>
    <phoneticPr fontId="2" type="noConversion"/>
  </si>
  <si>
    <t>奇亞籽冬瓜露</t>
    <phoneticPr fontId="2" type="noConversion"/>
  </si>
  <si>
    <t>奇亞籽 冬瓜糖</t>
    <phoneticPr fontId="2" type="noConversion"/>
  </si>
  <si>
    <t>小魚豆干片</t>
    <phoneticPr fontId="2" type="noConversion"/>
  </si>
  <si>
    <t>小魚干 花生 豆干 煮</t>
    <phoneticPr fontId="2" type="noConversion"/>
  </si>
  <si>
    <t>香菇白菜</t>
    <phoneticPr fontId="2" type="noConversion"/>
  </si>
  <si>
    <t>香菇 大白菜 紅蘿蔔 煮</t>
    <phoneticPr fontId="2" type="noConversion"/>
  </si>
  <si>
    <t>卡拉雞腿排</t>
    <phoneticPr fontId="2" type="noConversion"/>
  </si>
  <si>
    <t>肉茸馬鈴薯</t>
    <phoneticPr fontId="2" type="noConversion"/>
  </si>
  <si>
    <t>豬肉 馬鈴薯 紅蘿蔔 炒</t>
    <phoneticPr fontId="2" type="noConversion"/>
  </si>
  <si>
    <t>螞蟻上樹</t>
    <phoneticPr fontId="2" type="noConversion"/>
  </si>
  <si>
    <t>冬粉 豬肉 蔬菜 炒</t>
    <phoneticPr fontId="2" type="noConversion"/>
  </si>
  <si>
    <t>黃瓜雞湯</t>
    <phoneticPr fontId="2" type="noConversion"/>
  </si>
  <si>
    <t>壽喜燒肉丼</t>
    <phoneticPr fontId="2" type="noConversion"/>
  </si>
  <si>
    <t>茶碗蒸</t>
    <phoneticPr fontId="2" type="noConversion"/>
  </si>
  <si>
    <t>醬爆豆腐</t>
    <phoneticPr fontId="2" type="noConversion"/>
  </si>
  <si>
    <t>豆腐 豬肉 燒</t>
    <phoneticPr fontId="2" type="noConversion"/>
  </si>
  <si>
    <t>番茄羅宋湯</t>
    <phoneticPr fontId="2" type="noConversion"/>
  </si>
  <si>
    <t>番茄 白菜</t>
    <phoneticPr fontId="2" type="noConversion"/>
  </si>
  <si>
    <t>咖哩雞丁</t>
    <phoneticPr fontId="2" type="noConversion"/>
  </si>
  <si>
    <t>雞肉 馬鈴薯 洋蔥 咖哩 燒</t>
    <phoneticPr fontId="2" type="noConversion"/>
  </si>
  <si>
    <t>番茄炒蛋</t>
    <phoneticPr fontId="2" type="noConversion"/>
  </si>
  <si>
    <t>蝦皮蒲瓜</t>
    <phoneticPr fontId="2" type="noConversion"/>
  </si>
  <si>
    <t>蝦皮 扁蒲 炒</t>
    <phoneticPr fontId="2" type="noConversion"/>
  </si>
  <si>
    <t>玉米濃湯</t>
    <phoneticPr fontId="2" type="noConversion"/>
  </si>
  <si>
    <t>玉米 蛋</t>
    <phoneticPr fontId="2" type="noConversion"/>
  </si>
  <si>
    <t>2/20</t>
    <phoneticPr fontId="2" type="noConversion"/>
  </si>
  <si>
    <t>2/21</t>
    <phoneticPr fontId="2" type="noConversion"/>
  </si>
  <si>
    <t>2/22</t>
    <phoneticPr fontId="2" type="noConversion"/>
  </si>
  <si>
    <t>2/23</t>
    <phoneticPr fontId="2" type="noConversion"/>
  </si>
  <si>
    <t>2/24</t>
    <phoneticPr fontId="2" type="noConversion"/>
  </si>
  <si>
    <t>橙汁燒排骨</t>
    <phoneticPr fontId="2" type="noConversion"/>
  </si>
  <si>
    <t>橙汁醬 豬肉 燒</t>
    <phoneticPr fontId="2" type="noConversion"/>
  </si>
  <si>
    <t>醬燒獅子頭</t>
    <phoneticPr fontId="2" type="noConversion"/>
  </si>
  <si>
    <t>獅子頭 蔬菜 燒</t>
    <phoneticPr fontId="2" type="noConversion"/>
  </si>
  <si>
    <t>綠豆湯</t>
    <phoneticPr fontId="2" type="noConversion"/>
  </si>
  <si>
    <t>雜糧飯</t>
    <phoneticPr fontId="2" type="noConversion"/>
  </si>
  <si>
    <t>虱目魚排</t>
    <phoneticPr fontId="2" type="noConversion"/>
  </si>
  <si>
    <t>虱目魚排 炸</t>
    <phoneticPr fontId="2" type="noConversion"/>
  </si>
  <si>
    <t>紅燒肉丁</t>
    <phoneticPr fontId="2" type="noConversion"/>
  </si>
  <si>
    <t>豬肉 蘿蔔 燒</t>
    <phoneticPr fontId="2" type="noConversion"/>
  </si>
  <si>
    <t>韭香銀芽</t>
    <phoneticPr fontId="2" type="noConversion"/>
  </si>
  <si>
    <t>韭菜 豆芽菜 紅蘿蔔 炒</t>
    <phoneticPr fontId="2" type="noConversion"/>
  </si>
  <si>
    <t>結頭雞湯</t>
    <phoneticPr fontId="2" type="noConversion"/>
  </si>
  <si>
    <t>結頭菜 雞肉</t>
    <phoneticPr fontId="2" type="noConversion"/>
  </si>
  <si>
    <t>黑胡椒大排</t>
    <phoneticPr fontId="2" type="noConversion"/>
  </si>
  <si>
    <t>豬排 煎</t>
    <phoneticPr fontId="2" type="noConversion"/>
  </si>
  <si>
    <t>麻婆豆腐</t>
    <phoneticPr fontId="2" type="noConversion"/>
  </si>
  <si>
    <t>榨菜肉絲湯</t>
    <phoneticPr fontId="2" type="noConversion"/>
  </si>
  <si>
    <t>榨菜 豬肉</t>
    <phoneticPr fontId="2" type="noConversion"/>
  </si>
  <si>
    <t>蘿蔔排骨湯</t>
    <phoneticPr fontId="2" type="noConversion"/>
  </si>
  <si>
    <t>洋蔥 蛋 炒</t>
    <phoneticPr fontId="2" type="noConversion"/>
  </si>
  <si>
    <t>杏鮑菇 九層塔 紅蘿蔔 煮</t>
    <phoneticPr fontId="2" type="noConversion"/>
  </si>
  <si>
    <t>3/2</t>
    <phoneticPr fontId="2" type="noConversion"/>
  </si>
  <si>
    <t>青菜</t>
    <phoneticPr fontId="2" type="noConversion"/>
  </si>
  <si>
    <t>3/3</t>
    <phoneticPr fontId="2" type="noConversion"/>
  </si>
  <si>
    <t xml:space="preserve"> 有機  青菜</t>
    <phoneticPr fontId="2" type="noConversion"/>
  </si>
  <si>
    <t>3/7</t>
    <phoneticPr fontId="2" type="noConversion"/>
  </si>
  <si>
    <t>暖呼呼紅豆湯</t>
    <phoneticPr fontId="2" type="noConversion"/>
  </si>
  <si>
    <t>豬肉 冬粉 蔬菜 炒</t>
    <phoneticPr fontId="2" type="noConversion"/>
  </si>
  <si>
    <t>紅豆</t>
    <phoneticPr fontId="2" type="noConversion"/>
  </si>
  <si>
    <t>3/8</t>
    <phoneticPr fontId="2" type="noConversion"/>
  </si>
  <si>
    <t>肉燥滷蛋</t>
    <phoneticPr fontId="2" type="noConversion"/>
  </si>
  <si>
    <t>有機  青菜</t>
  </si>
  <si>
    <t>3/9</t>
    <phoneticPr fontId="2" type="noConversion"/>
  </si>
  <si>
    <t>3/10</t>
    <phoneticPr fontId="2" type="noConversion"/>
  </si>
  <si>
    <t>三杯雞</t>
    <phoneticPr fontId="2" type="noConversion"/>
  </si>
  <si>
    <t>蟳絲花椰</t>
    <phoneticPr fontId="2" type="noConversion"/>
  </si>
  <si>
    <t>黃豆芽肉絲湯</t>
    <phoneticPr fontId="2" type="noConversion"/>
  </si>
  <si>
    <t>蟳絲 花椰菜 煮</t>
    <phoneticPr fontId="2" type="noConversion"/>
  </si>
  <si>
    <t>3/14</t>
    <phoneticPr fontId="2" type="noConversion"/>
  </si>
  <si>
    <t>豬肉 蔬菜 炒</t>
    <phoneticPr fontId="2" type="noConversion"/>
  </si>
  <si>
    <t>3/15</t>
    <phoneticPr fontId="2" type="noConversion"/>
  </si>
  <si>
    <t>3/16</t>
    <phoneticPr fontId="2" type="noConversion"/>
  </si>
  <si>
    <t>雞肉飯</t>
    <phoneticPr fontId="2" type="noConversion"/>
  </si>
  <si>
    <t>彩椒咕咾肉</t>
    <phoneticPr fontId="2" type="noConversion"/>
  </si>
  <si>
    <t>豬肉 彩椒 蔬菜 煮</t>
    <phoneticPr fontId="2" type="noConversion"/>
  </si>
  <si>
    <t>3/17</t>
    <phoneticPr fontId="2" type="noConversion"/>
  </si>
  <si>
    <t>燕麥飯</t>
    <phoneticPr fontId="2" type="noConversion"/>
  </si>
  <si>
    <t>菠蘿麵包</t>
    <phoneticPr fontId="2" type="noConversion"/>
  </si>
  <si>
    <t>泰式打拋豬</t>
    <phoneticPr fontId="2" type="noConversion"/>
  </si>
  <si>
    <t>豬肉 九層塔 蔬菜 炒</t>
    <phoneticPr fontId="2" type="noConversion"/>
  </si>
  <si>
    <t>3/21</t>
    <phoneticPr fontId="2" type="noConversion"/>
  </si>
  <si>
    <t>地瓜蜜豆湯</t>
    <phoneticPr fontId="2" type="noConversion"/>
  </si>
  <si>
    <t>豬肉 煎</t>
    <phoneticPr fontId="2" type="noConversion"/>
  </si>
  <si>
    <t>地瓜 蜜豆</t>
    <phoneticPr fontId="2" type="noConversion"/>
  </si>
  <si>
    <t>3/22</t>
    <phoneticPr fontId="2" type="noConversion"/>
  </si>
  <si>
    <t>3/23</t>
    <phoneticPr fontId="2" type="noConversion"/>
  </si>
  <si>
    <t>3/24</t>
    <phoneticPr fontId="2" type="noConversion"/>
  </si>
  <si>
    <t>雞肉 洋蔥 炒</t>
    <phoneticPr fontId="2" type="noConversion"/>
  </si>
  <si>
    <t>3/25</t>
    <phoneticPr fontId="2" type="noConversion"/>
  </si>
  <si>
    <t>回鍋肉片</t>
    <phoneticPr fontId="2" type="noConversion"/>
  </si>
  <si>
    <t>豬肉 高麗菜 蔥 炒</t>
    <phoneticPr fontId="2" type="noConversion"/>
  </si>
  <si>
    <t>3/28</t>
    <phoneticPr fontId="9" type="noConversion"/>
  </si>
  <si>
    <t>蕃茄燉肉</t>
    <phoneticPr fontId="2" type="noConversion"/>
  </si>
  <si>
    <t>豆鼓魚肉</t>
    <phoneticPr fontId="2" type="noConversion"/>
  </si>
  <si>
    <t>芋香西米露</t>
    <phoneticPr fontId="2" type="noConversion"/>
  </si>
  <si>
    <t>豬肉 番茄 燉</t>
    <phoneticPr fontId="2" type="noConversion"/>
  </si>
  <si>
    <t>豆鼓 魚肉 蔬菜 煮</t>
    <phoneticPr fontId="2" type="noConversion"/>
  </si>
  <si>
    <t>油片 黃豆芽 紅蘿蔔 炒</t>
    <phoneticPr fontId="2" type="noConversion"/>
  </si>
  <si>
    <t>芋頭 西谷米 奶粉</t>
    <phoneticPr fontId="2" type="noConversion"/>
  </si>
  <si>
    <t>黑胡椒豬柳</t>
    <phoneticPr fontId="2" type="noConversion"/>
  </si>
  <si>
    <t>肉絲 木耳絲 蔬菜 蛋 炒</t>
    <phoneticPr fontId="2" type="noConversion"/>
  </si>
  <si>
    <t>3/30</t>
    <phoneticPr fontId="2" type="noConversion"/>
  </si>
  <si>
    <t>滷肉飯</t>
    <phoneticPr fontId="2" type="noConversion"/>
  </si>
  <si>
    <t>朴菜筍干</t>
    <phoneticPr fontId="2" type="noConversion"/>
  </si>
  <si>
    <t>廟口豆干</t>
    <phoneticPr fontId="2" type="noConversion"/>
  </si>
  <si>
    <t>紫菜吻仔魚湯</t>
    <phoneticPr fontId="2" type="noConversion"/>
  </si>
  <si>
    <t>朴菜 筍干 燒</t>
    <phoneticPr fontId="2" type="noConversion"/>
  </si>
  <si>
    <t>豆干 海帶 滷</t>
    <phoneticPr fontId="2" type="noConversion"/>
  </si>
  <si>
    <t>紫菜 吻仔魚</t>
    <phoneticPr fontId="2" type="noConversion"/>
  </si>
  <si>
    <t>3/31</t>
    <phoneticPr fontId="2" type="noConversion"/>
  </si>
  <si>
    <t>西班牙燉雞</t>
    <phoneticPr fontId="2" type="noConversion"/>
  </si>
  <si>
    <t>西芹炒肉絲</t>
    <phoneticPr fontId="2" type="noConversion"/>
  </si>
  <si>
    <t>蝦香甘藍</t>
    <phoneticPr fontId="2" type="noConversion"/>
  </si>
  <si>
    <t>雞肉 蔬菜 煮</t>
    <phoneticPr fontId="2" type="noConversion"/>
  </si>
  <si>
    <t>西芹 肉絲 炒</t>
    <phoneticPr fontId="2" type="noConversion"/>
  </si>
  <si>
    <t>蝦皮 高麗菜 炒</t>
    <phoneticPr fontId="2" type="noConversion"/>
  </si>
  <si>
    <t>3/1</t>
    <phoneticPr fontId="2" type="noConversion"/>
  </si>
  <si>
    <t>香干鳥蛋炸醬</t>
    <phoneticPr fontId="2" type="noConversion"/>
  </si>
  <si>
    <t>鳥蛋 豆干 豬肉 煮</t>
    <phoneticPr fontId="2" type="noConversion"/>
  </si>
  <si>
    <t>枸杞芥藍菜</t>
    <phoneticPr fontId="2" type="noConversion"/>
  </si>
  <si>
    <t>枸杞 芥藍菜 煮</t>
    <phoneticPr fontId="2" type="noConversion"/>
  </si>
  <si>
    <t>米粉湯</t>
    <phoneticPr fontId="2" type="noConversion"/>
  </si>
  <si>
    <t>酸辣湯</t>
    <phoneticPr fontId="2" type="noConversion"/>
  </si>
  <si>
    <t>豆腐 豬血 蛋</t>
    <phoneticPr fontId="2" type="noConversion"/>
  </si>
  <si>
    <t>雞肉 九層塔 煮</t>
    <phoneticPr fontId="2" type="noConversion"/>
  </si>
  <si>
    <t>芹香魚丁</t>
    <phoneticPr fontId="2" type="noConversion"/>
  </si>
  <si>
    <t>魚肉 芹菜 煮</t>
    <phoneticPr fontId="2" type="noConversion"/>
  </si>
  <si>
    <t>腐皮白菜</t>
    <phoneticPr fontId="2" type="noConversion"/>
  </si>
  <si>
    <t>腐皮 大白菜 紅蘿蔔 煮</t>
    <phoneticPr fontId="2" type="noConversion"/>
  </si>
  <si>
    <t>黃豆芽 豬肉 紅蘿蔔</t>
    <phoneticPr fontId="2" type="noConversion"/>
  </si>
  <si>
    <t>蒜味肉排</t>
    <phoneticPr fontId="2" type="noConversion"/>
  </si>
  <si>
    <t>西紅柿 蛋 炒</t>
    <phoneticPr fontId="2" type="noConversion"/>
  </si>
  <si>
    <t>豬肉燒油腐</t>
    <phoneticPr fontId="2" type="noConversion"/>
  </si>
  <si>
    <t>豬肉 油豆腐 燒</t>
    <phoneticPr fontId="2" type="noConversion"/>
  </si>
  <si>
    <t>紫菜脆丸湯</t>
    <phoneticPr fontId="2" type="noConversion"/>
  </si>
  <si>
    <t>紫菜 脆丸</t>
    <phoneticPr fontId="2" type="noConversion"/>
  </si>
  <si>
    <t>泡菜雞肉</t>
    <phoneticPr fontId="2" type="noConversion"/>
  </si>
  <si>
    <t>雞肉 泡猜 煮</t>
    <phoneticPr fontId="2" type="noConversion"/>
  </si>
  <si>
    <t>冬瓜豬肉</t>
    <phoneticPr fontId="2" type="noConversion"/>
  </si>
  <si>
    <t>冬瓜 豬肉 紅蘿蔔 燒</t>
    <phoneticPr fontId="2" type="noConversion"/>
  </si>
  <si>
    <t>金瓜炒蛋</t>
    <phoneticPr fontId="2" type="noConversion"/>
  </si>
  <si>
    <t>金瓜 蛋 炒</t>
    <phoneticPr fontId="2" type="noConversion"/>
  </si>
  <si>
    <t>3/6</t>
    <phoneticPr fontId="2" type="noConversion"/>
  </si>
  <si>
    <t>燒烤雞翅</t>
    <phoneticPr fontId="2" type="noConversion"/>
  </si>
  <si>
    <t>雞翅 燒</t>
    <phoneticPr fontId="2" type="noConversion"/>
  </si>
  <si>
    <t>彩椒豆干</t>
    <phoneticPr fontId="2" type="noConversion"/>
  </si>
  <si>
    <t>彩椒 豆干 滷</t>
    <phoneticPr fontId="2" type="noConversion"/>
  </si>
  <si>
    <t>大白菜 冬粉</t>
    <phoneticPr fontId="2" type="noConversion"/>
  </si>
  <si>
    <t>京醬肉絲</t>
    <phoneticPr fontId="2" type="noConversion"/>
  </si>
  <si>
    <t>香鬆飯</t>
    <phoneticPr fontId="2" type="noConversion"/>
  </si>
  <si>
    <t>蔥味魚丁</t>
    <phoneticPr fontId="2" type="noConversion"/>
  </si>
  <si>
    <t>蔥 魚丁*3 煮</t>
    <phoneticPr fontId="2" type="noConversion"/>
  </si>
  <si>
    <t>番茄豆腐</t>
    <phoneticPr fontId="2" type="noConversion"/>
  </si>
  <si>
    <t>番茄 豆腐 燒</t>
    <phoneticPr fontId="2" type="noConversion"/>
  </si>
  <si>
    <t>冬瓜排骨湯</t>
    <phoneticPr fontId="2" type="noConversion"/>
  </si>
  <si>
    <t>冬瓜 排骨</t>
    <phoneticPr fontId="2" type="noConversion"/>
  </si>
  <si>
    <t>無骨雞腿排</t>
    <phoneticPr fontId="2" type="noConversion"/>
  </si>
  <si>
    <t>雞肉 炸</t>
    <phoneticPr fontId="2" type="noConversion"/>
  </si>
  <si>
    <t>肉燥冬粉</t>
    <phoneticPr fontId="2" type="noConversion"/>
  </si>
  <si>
    <t>海芽肉絲湯</t>
    <phoneticPr fontId="2" type="noConversion"/>
  </si>
  <si>
    <t>海帶芽 豬肉</t>
    <phoneticPr fontId="2" type="noConversion"/>
  </si>
  <si>
    <t>3/13</t>
    <phoneticPr fontId="2" type="noConversion"/>
  </si>
  <si>
    <t>蜜汁雞排</t>
    <phoneticPr fontId="2" type="noConversion"/>
  </si>
  <si>
    <t>雞排 燒</t>
    <phoneticPr fontId="2" type="noConversion"/>
  </si>
  <si>
    <t>紅蔘炒蛋</t>
    <phoneticPr fontId="2" type="noConversion"/>
  </si>
  <si>
    <t>馬鈴薯 西洋芹 炒</t>
    <phoneticPr fontId="2" type="noConversion"/>
  </si>
  <si>
    <t>西芹洋芋</t>
    <phoneticPr fontId="2" type="noConversion"/>
  </si>
  <si>
    <t>麥片花生牛奶湯</t>
    <phoneticPr fontId="2" type="noConversion"/>
  </si>
  <si>
    <t xml:space="preserve">麥片 花生 牛奶 </t>
    <phoneticPr fontId="2" type="noConversion"/>
  </si>
  <si>
    <t>和風燒肉</t>
    <phoneticPr fontId="2" type="noConversion"/>
  </si>
  <si>
    <t>豬肉 蔬菜 燒</t>
    <phoneticPr fontId="2" type="noConversion"/>
  </si>
  <si>
    <t>花生海結</t>
    <phoneticPr fontId="2" type="noConversion"/>
  </si>
  <si>
    <t>花生 海帶結 燒</t>
    <phoneticPr fontId="2" type="noConversion"/>
  </si>
  <si>
    <t>味噌湯</t>
    <phoneticPr fontId="2" type="noConversion"/>
  </si>
  <si>
    <t>味噌 豆腐 海帶芽</t>
    <phoneticPr fontId="2" type="noConversion"/>
  </si>
  <si>
    <t>杏鮑菇敏豆</t>
    <phoneticPr fontId="2" type="noConversion"/>
  </si>
  <si>
    <t>杏鮑菇 敏豆 炒</t>
    <phoneticPr fontId="2" type="noConversion"/>
  </si>
  <si>
    <t>麥片飯</t>
    <phoneticPr fontId="2" type="noConversion"/>
  </si>
  <si>
    <t>五穀飯</t>
    <phoneticPr fontId="2" type="noConversion"/>
  </si>
  <si>
    <t>香菇赤肉羹</t>
    <phoneticPr fontId="2" type="noConversion"/>
  </si>
  <si>
    <t>香菇 肉羹 筍 紅蘿蔔 煮</t>
    <phoneticPr fontId="2" type="noConversion"/>
  </si>
  <si>
    <t>番茄蛋花湯</t>
    <phoneticPr fontId="2" type="noConversion"/>
  </si>
  <si>
    <t>番茄 蛋</t>
    <phoneticPr fontId="2" type="noConversion"/>
  </si>
  <si>
    <t>洋芋雞丁</t>
    <phoneticPr fontId="2" type="noConversion"/>
  </si>
  <si>
    <t>馬鈴薯 雞肉 蔬菜 燒</t>
    <phoneticPr fontId="2" type="noConversion"/>
  </si>
  <si>
    <t>小魚干 豆干 煮</t>
    <phoneticPr fontId="2" type="noConversion"/>
  </si>
  <si>
    <t>豬皮白菜</t>
    <phoneticPr fontId="2" type="noConversion"/>
  </si>
  <si>
    <t>爆豬皮 大白菜 燒</t>
    <phoneticPr fontId="2" type="noConversion"/>
  </si>
  <si>
    <t>薑絲冬瓜湯</t>
    <phoneticPr fontId="2" type="noConversion"/>
  </si>
  <si>
    <t>薑絲 冬瓜</t>
    <phoneticPr fontId="2" type="noConversion"/>
  </si>
  <si>
    <t>筍香肉丁</t>
    <phoneticPr fontId="2" type="noConversion"/>
  </si>
  <si>
    <t>筍 豬肉 紅蘿蔔 燒</t>
    <phoneticPr fontId="2" type="noConversion"/>
  </si>
  <si>
    <t>肉燥玉米</t>
    <phoneticPr fontId="2" type="noConversion"/>
  </si>
  <si>
    <t>豬肉 玉米 燉</t>
    <phoneticPr fontId="2" type="noConversion"/>
  </si>
  <si>
    <t>米粉 高麗菜</t>
    <phoneticPr fontId="2" type="noConversion"/>
  </si>
  <si>
    <t>3/20</t>
    <phoneticPr fontId="2" type="noConversion"/>
  </si>
  <si>
    <t>芝麻飯</t>
    <phoneticPr fontId="2" type="noConversion"/>
  </si>
  <si>
    <t>日式雞肉丼</t>
    <phoneticPr fontId="2" type="noConversion"/>
  </si>
  <si>
    <t>醬燒肉丸子</t>
    <phoneticPr fontId="2" type="noConversion"/>
  </si>
  <si>
    <t>豬肉丸子*1 白菜 燒</t>
    <phoneticPr fontId="2" type="noConversion"/>
  </si>
  <si>
    <t>紅燒鮮菇</t>
    <phoneticPr fontId="2" type="noConversion"/>
  </si>
  <si>
    <t>杏鮑菇 紅蘿蔔 燒</t>
    <phoneticPr fontId="2" type="noConversion"/>
  </si>
  <si>
    <t>金菇肉絲湯</t>
    <phoneticPr fontId="2" type="noConversion"/>
  </si>
  <si>
    <t xml:space="preserve">金針菇 肉絲 </t>
    <phoneticPr fontId="2" type="noConversion"/>
  </si>
  <si>
    <t>紅燒雞丁</t>
    <phoneticPr fontId="2" type="noConversion"/>
  </si>
  <si>
    <t>雞肉 蘿蔔 燒</t>
    <phoneticPr fontId="2" type="noConversion"/>
  </si>
  <si>
    <t>腐皮豆芽</t>
    <phoneticPr fontId="2" type="noConversion"/>
  </si>
  <si>
    <t>腐皮 豆芽菜 炒</t>
    <phoneticPr fontId="2" type="noConversion"/>
  </si>
  <si>
    <t>豬肉 馬鈴薯 洋蔥燒</t>
    <phoneticPr fontId="2" type="noConversion"/>
  </si>
  <si>
    <t>炭烤翅小腿*2</t>
    <phoneticPr fontId="2" type="noConversion"/>
  </si>
  <si>
    <t>翅小腿*2 烤</t>
    <phoneticPr fontId="2" type="noConversion"/>
  </si>
  <si>
    <t>木耳 蛋 炒</t>
    <phoneticPr fontId="2" type="noConversion"/>
  </si>
  <si>
    <t>竹筍肉絲湯</t>
    <phoneticPr fontId="2" type="noConversion"/>
  </si>
  <si>
    <t>鮮筍 豬肉</t>
    <phoneticPr fontId="2" type="noConversion"/>
  </si>
  <si>
    <t>蝦醬寬粉</t>
    <phoneticPr fontId="2" type="noConversion"/>
  </si>
  <si>
    <t>蝦醬 寬粉 蔬菜 炒</t>
    <phoneticPr fontId="2" type="noConversion"/>
  </si>
  <si>
    <t>豬肉 黑胡椒 蔬菜 炒</t>
    <phoneticPr fontId="2" type="noConversion"/>
  </si>
  <si>
    <t>柳葉魚*2</t>
    <phoneticPr fontId="2" type="noConversion"/>
  </si>
  <si>
    <t>柳葉魚*2 煎</t>
    <phoneticPr fontId="2" type="noConversion"/>
  </si>
  <si>
    <t>樹子冬瓜</t>
    <phoneticPr fontId="2" type="noConversion"/>
  </si>
  <si>
    <t>冬瓜 樹子 炒</t>
    <phoneticPr fontId="2" type="noConversion"/>
  </si>
  <si>
    <t>柴魚蘿蔔湯</t>
    <phoneticPr fontId="2" type="noConversion"/>
  </si>
  <si>
    <t xml:space="preserve">柴魚 蘿蔔 </t>
    <phoneticPr fontId="2" type="noConversion"/>
  </si>
  <si>
    <t>水果</t>
    <phoneticPr fontId="2" type="noConversion"/>
  </si>
  <si>
    <t>花枝丸*2</t>
    <phoneticPr fontId="2" type="noConversion"/>
  </si>
  <si>
    <t>肉鬆麵包</t>
    <phoneticPr fontId="2" type="noConversion"/>
  </si>
  <si>
    <t>水果</t>
    <phoneticPr fontId="2" type="noConversion"/>
  </si>
  <si>
    <t>保久乳</t>
    <phoneticPr fontId="2" type="noConversion"/>
  </si>
  <si>
    <t>雞柳條*2</t>
    <phoneticPr fontId="2" type="noConversion"/>
  </si>
  <si>
    <t>海苔</t>
    <phoneticPr fontId="2" type="noConversion"/>
  </si>
  <si>
    <t>燒賣*2</t>
    <phoneticPr fontId="2" type="noConversion"/>
  </si>
  <si>
    <t>雞球*4</t>
    <phoneticPr fontId="2" type="noConversion"/>
  </si>
  <si>
    <t>3/27</t>
    <phoneticPr fontId="9" type="noConversion"/>
  </si>
  <si>
    <t>3/29</t>
    <phoneticPr fontId="2" type="noConversion"/>
  </si>
  <si>
    <t>醬爆雞丁</t>
    <phoneticPr fontId="2" type="noConversion"/>
  </si>
  <si>
    <t>雞肉 蔬菜 炒</t>
    <phoneticPr fontId="2" type="noConversion"/>
  </si>
  <si>
    <t>菜圃炒蛋</t>
    <phoneticPr fontId="2" type="noConversion"/>
  </si>
  <si>
    <t>菜圃 蛋 炒</t>
    <phoneticPr fontId="2" type="noConversion"/>
  </si>
  <si>
    <t>奶香白菜</t>
    <phoneticPr fontId="2" type="noConversion"/>
  </si>
  <si>
    <t>大白菜 時蔬 炒</t>
    <phoneticPr fontId="2" type="noConversion"/>
  </si>
  <si>
    <t>豆皮炒雙絲</t>
    <phoneticPr fontId="2" type="noConversion"/>
  </si>
  <si>
    <t>香菇 雞</t>
    <phoneticPr fontId="2" type="noConversion"/>
  </si>
  <si>
    <t>黃瓜肉片湯</t>
    <phoneticPr fontId="2" type="noConversion"/>
  </si>
  <si>
    <t>黃瓜 豬肉</t>
    <phoneticPr fontId="2" type="noConversion"/>
  </si>
  <si>
    <t>日式豆腐湯</t>
    <phoneticPr fontId="2" type="noConversion"/>
  </si>
  <si>
    <t>豆腐 柴魚 味噌</t>
    <phoneticPr fontId="2" type="noConversion"/>
  </si>
  <si>
    <t>鐵路排骨</t>
    <phoneticPr fontId="2" type="noConversion"/>
  </si>
  <si>
    <t>咕咾肉</t>
    <phoneticPr fontId="2" type="noConversion"/>
  </si>
  <si>
    <t>《炒飯特餐》培根蛋炒飯+白醬奶香豬+麥克雞塊*3+雙色花椰 + 青菜  味噌湯  水果</t>
    <phoneticPr fontId="2" type="noConversion"/>
  </si>
  <si>
    <t>《DIY特餐》DIY拌拌麵+香Q麵條+椒鹽排骨酥*4+香蔥肉燥+麥香雞堡+青菜+肉羹湯+水果</t>
    <phoneticPr fontId="2" type="noConversion"/>
  </si>
  <si>
    <t xml:space="preserve"> 《義式特餐》茄汁肉醬麵+卡啦雞腿堡+黃金脆薯+培根青花菜+青菜+洋芋濃湯+水果</t>
    <phoneticPr fontId="2" type="noConversion"/>
  </si>
  <si>
    <t>烤地瓜</t>
    <phoneticPr fontId="2" type="noConversion"/>
  </si>
  <si>
    <t>餐包</t>
    <phoneticPr fontId="2" type="noConversion"/>
  </si>
  <si>
    <t>銀絲卷</t>
    <phoneticPr fontId="2" type="noConversion"/>
  </si>
  <si>
    <t>紅片甘藍</t>
    <phoneticPr fontId="2" type="noConversion"/>
  </si>
  <si>
    <t>豆干片 蔬菜 煮</t>
    <phoneticPr fontId="2" type="noConversion"/>
  </si>
  <si>
    <t>日式烏龍麵</t>
    <phoneticPr fontId="2" type="noConversion"/>
  </si>
  <si>
    <t>紅燒豬肉</t>
    <phoneticPr fontId="2" type="noConversion"/>
  </si>
  <si>
    <t>豬肉  蘿蔔 燒</t>
    <phoneticPr fontId="2" type="noConversion"/>
  </si>
  <si>
    <t>鮮菇焗麵</t>
    <phoneticPr fontId="2" type="noConversion"/>
  </si>
  <si>
    <t>沙茶甜條</t>
    <phoneticPr fontId="2" type="noConversion"/>
  </si>
  <si>
    <t>甜不辣 芹菜 紅蘿蔔 炒</t>
    <phoneticPr fontId="2" type="noConversion"/>
  </si>
  <si>
    <t>紅蘿蔔 高麗菜 炒</t>
    <phoneticPr fontId="2" type="noConversion"/>
  </si>
  <si>
    <t>南瓜燒豬肉</t>
    <phoneticPr fontId="2" type="noConversion"/>
  </si>
  <si>
    <t>南瓜 豬肉 燒</t>
    <phoneticPr fontId="2" type="noConversion"/>
  </si>
  <si>
    <t>豬肉 豆腐 煮</t>
    <phoneticPr fontId="2" type="noConversion"/>
  </si>
  <si>
    <t>韓式年糕雞</t>
    <phoneticPr fontId="2" type="noConversion"/>
  </si>
  <si>
    <t>洋蔥炒蛋</t>
    <phoneticPr fontId="2" type="noConversion"/>
  </si>
  <si>
    <t>三杯杏鮑菇</t>
    <phoneticPr fontId="2" type="noConversion"/>
  </si>
  <si>
    <t>雞肉 年糕 煮</t>
    <phoneticPr fontId="2" type="noConversion"/>
  </si>
  <si>
    <t>蘿蔔 排骨</t>
    <phoneticPr fontId="2" type="noConversion"/>
  </si>
  <si>
    <t>醬爆干片</t>
    <phoneticPr fontId="2" type="noConversion"/>
  </si>
  <si>
    <t>阿給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</si>
</sst>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44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color indexed="8"/>
      <name val="Courier New"/>
      <family val="3"/>
    </font>
    <font>
      <sz val="9"/>
      <color indexed="8"/>
      <name val="細明體"/>
      <family val="3"/>
      <charset val="136"/>
    </font>
    <font>
      <sz val="9"/>
      <color indexed="8"/>
      <name val="Arial"/>
      <family val="2"/>
    </font>
    <font>
      <sz val="9"/>
      <color indexed="8"/>
      <name val="文鼎ＰＯＰ－４"/>
      <family val="3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10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2"/>
      <color indexed="8"/>
      <name val="王漢宗細圓體繁"/>
      <family val="1"/>
      <charset val="136"/>
    </font>
    <font>
      <b/>
      <sz val="16"/>
      <color indexed="8"/>
      <name val="王漢宗細圓體繁"/>
      <family val="1"/>
      <charset val="136"/>
    </font>
    <font>
      <b/>
      <sz val="8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color indexed="8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6"/>
      <name val="王漢宗細圓體繁"/>
      <family val="1"/>
      <charset val="136"/>
    </font>
    <font>
      <b/>
      <sz val="6"/>
      <name val="王漢宗細圓體繁"/>
      <family val="1"/>
      <charset val="136"/>
    </font>
    <font>
      <b/>
      <sz val="11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12"/>
      <name val="新細明體"/>
      <family val="1"/>
      <charset val="136"/>
    </font>
    <font>
      <b/>
      <sz val="10"/>
      <color indexed="8"/>
      <name val="王漢宗細圓體繁"/>
      <family val="1"/>
      <charset val="136"/>
    </font>
    <font>
      <b/>
      <sz val="10"/>
      <name val="王漢宗細圓體繁"/>
      <family val="1"/>
      <charset val="136"/>
    </font>
    <font>
      <sz val="12"/>
      <color indexed="8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0"/>
      <name val="王漢宗特圓體繁"/>
      <family val="1"/>
      <charset val="136"/>
    </font>
    <font>
      <sz val="10"/>
      <color theme="1"/>
      <name val="王漢宗特圓體繁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6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</font>
    <font>
      <b/>
      <sz val="11"/>
      <color theme="1"/>
      <name val="王漢宗細圓體繁"/>
      <family val="1"/>
      <charset val="136"/>
    </font>
    <font>
      <b/>
      <sz val="16"/>
      <color theme="1"/>
      <name val="王漢宗細圓體繁"/>
      <family val="1"/>
      <charset val="136"/>
    </font>
    <font>
      <b/>
      <sz val="8"/>
      <color theme="1"/>
      <name val="王漢宗細圓體繁"/>
      <family val="1"/>
      <charset val="136"/>
    </font>
    <font>
      <b/>
      <sz val="10"/>
      <color theme="1"/>
      <name val="王漢宗細圓體繁"/>
      <family val="1"/>
      <charset val="136"/>
    </font>
    <font>
      <b/>
      <sz val="6"/>
      <color theme="1"/>
      <name val="王漢宗細圓體繁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>
      <alignment vertical="center"/>
    </xf>
  </cellStyleXfs>
  <cellXfs count="20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6" fillId="2" borderId="4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 shrinkToFit="1"/>
    </xf>
    <xf numFmtId="0" fontId="25" fillId="0" borderId="17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 shrinkToFit="1"/>
    </xf>
    <xf numFmtId="0" fontId="24" fillId="0" borderId="24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4" fillId="0" borderId="24" xfId="0" applyFont="1" applyFill="1" applyBorder="1" applyAlignment="1">
      <alignment horizontal="center" vertical="center" wrapText="1"/>
    </xf>
    <xf numFmtId="0" fontId="21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7" xfId="0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29" fillId="0" borderId="1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177" fontId="20" fillId="0" borderId="6" xfId="0" applyNumberFormat="1" applyFont="1" applyFill="1" applyBorder="1" applyAlignment="1">
      <alignment vertical="center" shrinkToFit="1"/>
    </xf>
    <xf numFmtId="0" fontId="21" fillId="3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 shrinkToFit="1"/>
    </xf>
    <xf numFmtId="0" fontId="18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4" borderId="0" xfId="0" applyFont="1" applyFill="1">
      <alignment vertical="center"/>
    </xf>
    <xf numFmtId="0" fontId="0" fillId="0" borderId="0" xfId="0" applyFill="1">
      <alignment vertical="center"/>
    </xf>
    <xf numFmtId="0" fontId="40" fillId="0" borderId="24" xfId="0" applyFont="1" applyFill="1" applyBorder="1" applyAlignment="1">
      <alignment horizontal="center" vertical="center" wrapText="1" shrinkToFit="1"/>
    </xf>
    <xf numFmtId="0" fontId="40" fillId="0" borderId="24" xfId="0" applyFont="1" applyFill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 shrinkToFit="1"/>
    </xf>
    <xf numFmtId="0" fontId="43" fillId="0" borderId="17" xfId="0" applyFont="1" applyFill="1" applyBorder="1" applyAlignment="1">
      <alignment horizontal="center" vertical="center"/>
    </xf>
    <xf numFmtId="0" fontId="40" fillId="0" borderId="7" xfId="0" applyFont="1" applyFill="1" applyBorder="1" applyAlignment="1">
      <alignment horizontal="center" vertical="center" wrapText="1" shrinkToFit="1"/>
    </xf>
    <xf numFmtId="0" fontId="43" fillId="0" borderId="7" xfId="0" applyFont="1" applyFill="1" applyBorder="1" applyAlignment="1">
      <alignment horizontal="center" vertical="center" wrapText="1" shrinkToFit="1"/>
    </xf>
    <xf numFmtId="0" fontId="40" fillId="0" borderId="7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 shrinkToFit="1"/>
    </xf>
    <xf numFmtId="0" fontId="43" fillId="0" borderId="11" xfId="0" applyFont="1" applyFill="1" applyBorder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 shrinkToFit="1"/>
    </xf>
    <xf numFmtId="177" fontId="20" fillId="0" borderId="17" xfId="0" applyNumberFormat="1" applyFont="1" applyFill="1" applyBorder="1" applyAlignment="1">
      <alignment horizontal="center" vertical="center" shrinkToFit="1"/>
    </xf>
    <xf numFmtId="178" fontId="20" fillId="0" borderId="22" xfId="0" applyNumberFormat="1" applyFont="1" applyFill="1" applyBorder="1" applyAlignment="1">
      <alignment horizontal="center" vertical="center" shrinkToFit="1"/>
    </xf>
    <xf numFmtId="178" fontId="20" fillId="0" borderId="19" xfId="0" applyNumberFormat="1" applyFont="1" applyFill="1" applyBorder="1" applyAlignment="1">
      <alignment horizontal="center" vertical="center" shrinkToFi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textRotation="255" wrapText="1" shrinkToFit="1"/>
    </xf>
    <xf numFmtId="0" fontId="34" fillId="0" borderId="17" xfId="0" applyFont="1" applyFill="1" applyBorder="1" applyAlignment="1">
      <alignment horizontal="center" vertical="center" textRotation="255" wrapText="1" shrinkToFit="1"/>
    </xf>
    <xf numFmtId="0" fontId="17" fillId="0" borderId="1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textRotation="255" shrinkToFit="1"/>
    </xf>
    <xf numFmtId="0" fontId="34" fillId="0" borderId="6" xfId="0" applyFont="1" applyFill="1" applyBorder="1" applyAlignment="1">
      <alignment horizontal="center" vertical="center" textRotation="255" shrinkToFit="1"/>
    </xf>
    <xf numFmtId="177" fontId="20" fillId="0" borderId="11" xfId="0" applyNumberFormat="1" applyFont="1" applyFill="1" applyBorder="1" applyAlignment="1">
      <alignment horizontal="center" vertical="center" shrinkToFit="1"/>
    </xf>
    <xf numFmtId="178" fontId="20" fillId="0" borderId="12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textRotation="255" wrapText="1" shrinkToFit="1"/>
    </xf>
    <xf numFmtId="0" fontId="34" fillId="0" borderId="11" xfId="0" applyFont="1" applyFill="1" applyBorder="1" applyAlignment="1">
      <alignment horizontal="center" vertical="center" textRotation="255" wrapText="1" shrinkToFit="1"/>
    </xf>
    <xf numFmtId="177" fontId="20" fillId="0" borderId="3" xfId="0" applyNumberFormat="1" applyFont="1" applyFill="1" applyBorder="1" applyAlignment="1">
      <alignment horizontal="center" vertical="center" shrinkToFit="1"/>
    </xf>
    <xf numFmtId="178" fontId="20" fillId="0" borderId="15" xfId="0" applyNumberFormat="1" applyFont="1" applyFill="1" applyBorder="1" applyAlignment="1">
      <alignment horizontal="center" vertical="center" shrinkToFit="1"/>
    </xf>
    <xf numFmtId="49" fontId="10" fillId="0" borderId="23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77" fontId="20" fillId="0" borderId="24" xfId="0" applyNumberFormat="1" applyFont="1" applyFill="1" applyBorder="1" applyAlignment="1">
      <alignment horizontal="center" vertical="center" shrinkToFit="1"/>
    </xf>
    <xf numFmtId="178" fontId="20" fillId="0" borderId="8" xfId="0" applyNumberFormat="1" applyFont="1" applyFill="1" applyBorder="1" applyAlignment="1">
      <alignment horizontal="center" vertical="center" shrinkToFi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9" fontId="10" fillId="3" borderId="23" xfId="0" applyNumberFormat="1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177" fontId="20" fillId="3" borderId="24" xfId="0" applyNumberFormat="1" applyFont="1" applyFill="1" applyBorder="1" applyAlignment="1">
      <alignment horizontal="center" vertical="center" shrinkToFit="1"/>
    </xf>
    <xf numFmtId="177" fontId="20" fillId="3" borderId="17" xfId="0" applyNumberFormat="1" applyFont="1" applyFill="1" applyBorder="1" applyAlignment="1">
      <alignment horizontal="center" vertical="center" shrinkToFit="1"/>
    </xf>
    <xf numFmtId="178" fontId="20" fillId="3" borderId="8" xfId="0" applyNumberFormat="1" applyFont="1" applyFill="1" applyBorder="1" applyAlignment="1">
      <alignment horizontal="center" vertical="center" shrinkToFit="1"/>
    </xf>
    <xf numFmtId="178" fontId="20" fillId="3" borderId="19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textRotation="255" wrapText="1" shrinkToFit="1"/>
    </xf>
    <xf numFmtId="0" fontId="34" fillId="0" borderId="6" xfId="0" applyFont="1" applyFill="1" applyBorder="1" applyAlignment="1">
      <alignment horizontal="center" vertical="center" textRotation="255" wrapText="1" shrinkToFit="1"/>
    </xf>
    <xf numFmtId="0" fontId="0" fillId="0" borderId="11" xfId="0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textRotation="255" wrapText="1" shrinkToFit="1"/>
    </xf>
    <xf numFmtId="0" fontId="35" fillId="0" borderId="7" xfId="0" applyFont="1" applyFill="1" applyBorder="1" applyAlignment="1">
      <alignment horizontal="center" vertical="center" textRotation="255" wrapText="1" shrinkToFit="1"/>
    </xf>
    <xf numFmtId="0" fontId="35" fillId="0" borderId="17" xfId="0" applyFont="1" applyFill="1" applyBorder="1" applyAlignment="1">
      <alignment horizontal="center" vertical="center" textRotation="255" wrapText="1" shrinkToFi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textRotation="255" shrinkToFit="1"/>
    </xf>
    <xf numFmtId="0" fontId="17" fillId="0" borderId="7" xfId="0" applyFont="1" applyFill="1" applyBorder="1" applyAlignment="1">
      <alignment horizontal="center" vertical="center" wrapText="1" shrinkToFit="1"/>
    </xf>
    <xf numFmtId="0" fontId="17" fillId="0" borderId="17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textRotation="255" wrapText="1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176" fontId="5" fillId="0" borderId="28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shrinkToFit="1"/>
    </xf>
    <xf numFmtId="0" fontId="14" fillId="2" borderId="7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left" vertical="top" wrapText="1" shrinkToFit="1"/>
    </xf>
    <xf numFmtId="0" fontId="14" fillId="2" borderId="7" xfId="0" applyFont="1" applyFill="1" applyBorder="1" applyAlignment="1">
      <alignment horizontal="left" vertical="top" wrapText="1" shrinkToFit="1"/>
    </xf>
    <xf numFmtId="0" fontId="14" fillId="2" borderId="11" xfId="0" applyFont="1" applyFill="1" applyBorder="1" applyAlignment="1">
      <alignment horizontal="left" vertical="top" wrapText="1" shrinkToFit="1"/>
    </xf>
    <xf numFmtId="177" fontId="20" fillId="0" borderId="14" xfId="0" applyNumberFormat="1" applyFont="1" applyFill="1" applyBorder="1" applyAlignment="1">
      <alignment horizontal="center" vertical="center" shrinkToFit="1"/>
    </xf>
    <xf numFmtId="177" fontId="20" fillId="0" borderId="18" xfId="0" applyNumberFormat="1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wrapText="1" shrinkToFi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177" fontId="20" fillId="0" borderId="6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 shrinkToFit="1"/>
    </xf>
    <xf numFmtId="0" fontId="19" fillId="0" borderId="17" xfId="0" applyFont="1" applyFill="1" applyBorder="1" applyAlignment="1">
      <alignment horizontal="center" vertical="center" wrapText="1" shrinkToFi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17" xfId="0" applyFont="1" applyFill="1" applyBorder="1" applyAlignment="1">
      <alignment horizontal="center" vertical="center" wrapText="1"/>
    </xf>
    <xf numFmtId="49" fontId="10" fillId="3" borderId="20" xfId="0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177" fontId="20" fillId="3" borderId="7" xfId="0" applyNumberFormat="1" applyFont="1" applyFill="1" applyBorder="1" applyAlignment="1">
      <alignment horizontal="center" vertical="center" shrinkToFit="1"/>
    </xf>
    <xf numFmtId="177" fontId="20" fillId="0" borderId="21" xfId="0" applyNumberFormat="1" applyFont="1" applyFill="1" applyBorder="1" applyAlignment="1">
      <alignment horizontal="center" vertical="center" shrinkToFit="1"/>
    </xf>
    <xf numFmtId="178" fontId="20" fillId="0" borderId="33" xfId="0" applyNumberFormat="1" applyFont="1" applyFill="1" applyBorder="1" applyAlignment="1">
      <alignment horizontal="center" vertical="center" shrinkToFit="1"/>
    </xf>
    <xf numFmtId="177" fontId="20" fillId="3" borderId="21" xfId="0" applyNumberFormat="1" applyFont="1" applyFill="1" applyBorder="1" applyAlignment="1">
      <alignment horizontal="center" vertical="center" shrinkToFit="1"/>
    </xf>
    <xf numFmtId="177" fontId="20" fillId="3" borderId="18" xfId="0" applyNumberFormat="1" applyFont="1" applyFill="1" applyBorder="1" applyAlignment="1">
      <alignment horizontal="center" vertical="center" shrinkToFit="1"/>
    </xf>
    <xf numFmtId="178" fontId="20" fillId="3" borderId="22" xfId="0" applyNumberFormat="1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 shrinkToFit="1"/>
    </xf>
    <xf numFmtId="0" fontId="19" fillId="0" borderId="11" xfId="0" applyFont="1" applyFill="1" applyBorder="1" applyAlignment="1">
      <alignment horizontal="center" vertical="center" wrapText="1" shrinkToFit="1"/>
    </xf>
    <xf numFmtId="0" fontId="29" fillId="0" borderId="11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 vertical="center" wrapText="1" shrinkToFit="1"/>
    </xf>
    <xf numFmtId="0" fontId="42" fillId="0" borderId="11" xfId="0" applyFont="1" applyFill="1" applyBorder="1" applyAlignment="1">
      <alignment horizontal="center" vertical="center" wrapText="1" shrinkToFit="1"/>
    </xf>
    <xf numFmtId="0" fontId="41" fillId="0" borderId="24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177" fontId="20" fillId="0" borderId="25" xfId="0" applyNumberFormat="1" applyFont="1" applyFill="1" applyBorder="1" applyAlignment="1">
      <alignment horizontal="center" vertical="center" shrinkToFit="1"/>
    </xf>
    <xf numFmtId="177" fontId="20" fillId="0" borderId="27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39" fillId="0" borderId="7" xfId="0" applyFont="1" applyFill="1" applyBorder="1" applyAlignment="1">
      <alignment horizontal="center" vertical="center" wrapText="1"/>
    </xf>
    <xf numFmtId="0" fontId="39" fillId="0" borderId="17" xfId="0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 wrapText="1" shrinkToFit="1"/>
    </xf>
    <xf numFmtId="0" fontId="33" fillId="0" borderId="7" xfId="0" applyFont="1" applyFill="1" applyBorder="1" applyAlignment="1">
      <alignment horizontal="center" vertical="center" wrapText="1" shrinkToFit="1"/>
    </xf>
    <xf numFmtId="0" fontId="35" fillId="0" borderId="10" xfId="0" applyFont="1" applyFill="1" applyBorder="1" applyAlignment="1">
      <alignment horizontal="center" vertical="center" textRotation="255" wrapText="1" shrinkToFit="1"/>
    </xf>
    <xf numFmtId="0" fontId="13" fillId="3" borderId="7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textRotation="255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</xdr:colOff>
      <xdr:row>0</xdr:row>
      <xdr:rowOff>33897</xdr:rowOff>
    </xdr:from>
    <xdr:to>
      <xdr:col>5</xdr:col>
      <xdr:colOff>117929</xdr:colOff>
      <xdr:row>1</xdr:row>
      <xdr:rowOff>161637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652" y="33897"/>
          <a:ext cx="4498777" cy="58131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王漢宗特圓體繁" pitchFamily="18" charset="-120"/>
              <a:ea typeface="王漢宗特圓體繁" pitchFamily="18" charset="-120"/>
            </a:rPr>
            <a:t>百原食品</a:t>
          </a:r>
        </a:p>
      </xdr:txBody>
    </xdr:sp>
    <xdr:clientData/>
  </xdr:twoCellAnchor>
  <xdr:twoCellAnchor>
    <xdr:from>
      <xdr:col>0</xdr:col>
      <xdr:colOff>1</xdr:colOff>
      <xdr:row>1</xdr:row>
      <xdr:rowOff>154478</xdr:rowOff>
    </xdr:from>
    <xdr:to>
      <xdr:col>5</xdr:col>
      <xdr:colOff>108857</xdr:colOff>
      <xdr:row>2</xdr:row>
      <xdr:rowOff>1385</xdr:rowOff>
    </xdr:to>
    <xdr:sp macro="" textlink="">
      <xdr:nvSpPr>
        <xdr:cNvPr id="3" name="WordArt 85"/>
        <xdr:cNvSpPr>
          <a:spLocks noChangeArrowheads="1" noChangeShapeType="1" noTextEdit="1"/>
        </xdr:cNvSpPr>
      </xdr:nvSpPr>
      <xdr:spPr bwMode="auto">
        <a:xfrm>
          <a:off x="1" y="608049"/>
          <a:ext cx="4490356" cy="23697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  <xdr:twoCellAnchor>
    <xdr:from>
      <xdr:col>5</xdr:col>
      <xdr:colOff>1236838</xdr:colOff>
      <xdr:row>0</xdr:row>
      <xdr:rowOff>27215</xdr:rowOff>
    </xdr:from>
    <xdr:to>
      <xdr:col>16</xdr:col>
      <xdr:colOff>72557</xdr:colOff>
      <xdr:row>3</xdr:row>
      <xdr:rowOff>27402</xdr:rowOff>
    </xdr:to>
    <xdr:sp macro="" textlink="">
      <xdr:nvSpPr>
        <xdr:cNvPr id="4" name="WordArt 84"/>
        <xdr:cNvSpPr>
          <a:spLocks noChangeArrowheads="1" noChangeShapeType="1"/>
        </xdr:cNvSpPr>
      </xdr:nvSpPr>
      <xdr:spPr bwMode="auto">
        <a:xfrm>
          <a:off x="5618338" y="27215"/>
          <a:ext cx="4478148" cy="100711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300"/>
            </a:lnSpc>
            <a:defRPr sz="1000"/>
          </a:pP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                     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112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年</a:t>
          </a:r>
          <a:r>
            <a:rPr lang="en-US" altLang="zh-TW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.2+3</a:t>
          </a:r>
          <a:r>
            <a:rPr lang="zh-TW" altLang="en-US" sz="3200" b="0" i="0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 月菜單</a:t>
          </a:r>
        </a:p>
        <a:p>
          <a:pPr algn="ctr" rtl="0">
            <a:lnSpc>
              <a:spcPts val="3800"/>
            </a:lnSpc>
            <a:defRPr sz="1000"/>
          </a:pPr>
          <a:endParaRPr lang="zh-TW" altLang="en-US" sz="3200" b="0" i="0" u="none" strike="noStrike" baseline="0">
            <a:solidFill>
              <a:srgbClr val="000000"/>
            </a:solidFill>
            <a:latin typeface="Senty Cream Puff 新蒂泡芙体" pitchFamily="66" charset="-120"/>
            <a:ea typeface="Senty Cream Puff 新蒂泡芙体" pitchFamily="66" charset="-120"/>
          </a:endParaRPr>
        </a:p>
      </xdr:txBody>
    </xdr:sp>
    <xdr:clientData/>
  </xdr:twoCellAnchor>
  <xdr:twoCellAnchor editAs="oneCell">
    <xdr:from>
      <xdr:col>5</xdr:col>
      <xdr:colOff>130052</xdr:colOff>
      <xdr:row>0</xdr:row>
      <xdr:rowOff>0</xdr:rowOff>
    </xdr:from>
    <xdr:to>
      <xdr:col>6</xdr:col>
      <xdr:colOff>121663</xdr:colOff>
      <xdr:row>2</xdr:row>
      <xdr:rowOff>131617</xdr:rowOff>
    </xdr:to>
    <xdr:pic>
      <xdr:nvPicPr>
        <xdr:cNvPr id="5" name="圖片 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511552" y="0"/>
          <a:ext cx="1742397" cy="975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7"/>
  <sheetViews>
    <sheetView tabSelected="1" view="pageBreakPreview" zoomScale="70" zoomScaleNormal="100" zoomScaleSheetLayoutView="70" workbookViewId="0">
      <selection activeCell="I48" sqref="I48:I49"/>
    </sheetView>
  </sheetViews>
  <sheetFormatPr defaultRowHeight="16.5"/>
  <cols>
    <col min="1" max="1" width="2.75" style="32" customWidth="1"/>
    <col min="2" max="2" width="2.125" customWidth="1"/>
    <col min="3" max="3" width="7.5" customWidth="1"/>
    <col min="4" max="4" width="23.75" customWidth="1"/>
    <col min="5" max="5" width="26.5" customWidth="1"/>
    <col min="6" max="6" width="25" customWidth="1"/>
    <col min="7" max="7" width="5.25" style="3" customWidth="1"/>
    <col min="8" max="8" width="22.75" customWidth="1"/>
    <col min="9" max="9" width="9.125" customWidth="1"/>
    <col min="10" max="10" width="2.25" customWidth="1"/>
    <col min="11" max="11" width="2.125" customWidth="1"/>
    <col min="12" max="12" width="2.25" customWidth="1"/>
    <col min="13" max="13" width="1.5" customWidth="1"/>
    <col min="14" max="14" width="1.875" hidden="1" customWidth="1"/>
    <col min="15" max="15" width="1.625" customWidth="1"/>
    <col min="17" max="17" width="14.75" customWidth="1"/>
    <col min="244" max="244" width="2.25" customWidth="1"/>
    <col min="245" max="245" width="2.125" customWidth="1"/>
    <col min="246" max="246" width="6.75" customWidth="1"/>
    <col min="247" max="247" width="16.625" customWidth="1"/>
    <col min="248" max="248" width="15.75" customWidth="1"/>
    <col min="249" max="249" width="15" customWidth="1"/>
    <col min="250" max="250" width="4" customWidth="1"/>
    <col min="251" max="251" width="15.375" customWidth="1"/>
    <col min="252" max="258" width="2.75" customWidth="1"/>
    <col min="500" max="500" width="2.25" customWidth="1"/>
    <col min="501" max="501" width="2.125" customWidth="1"/>
    <col min="502" max="502" width="6.75" customWidth="1"/>
    <col min="503" max="503" width="16.625" customWidth="1"/>
    <col min="504" max="504" width="15.75" customWidth="1"/>
    <col min="505" max="505" width="15" customWidth="1"/>
    <col min="506" max="506" width="4" customWidth="1"/>
    <col min="507" max="507" width="15.375" customWidth="1"/>
    <col min="508" max="514" width="2.75" customWidth="1"/>
    <col min="756" max="756" width="2.25" customWidth="1"/>
    <col min="757" max="757" width="2.125" customWidth="1"/>
    <col min="758" max="758" width="6.75" customWidth="1"/>
    <col min="759" max="759" width="16.625" customWidth="1"/>
    <col min="760" max="760" width="15.75" customWidth="1"/>
    <col min="761" max="761" width="15" customWidth="1"/>
    <col min="762" max="762" width="4" customWidth="1"/>
    <col min="763" max="763" width="15.375" customWidth="1"/>
    <col min="764" max="770" width="2.75" customWidth="1"/>
    <col min="1012" max="1012" width="2.25" customWidth="1"/>
    <col min="1013" max="1013" width="2.125" customWidth="1"/>
    <col min="1014" max="1014" width="6.75" customWidth="1"/>
    <col min="1015" max="1015" width="16.625" customWidth="1"/>
    <col min="1016" max="1016" width="15.75" customWidth="1"/>
    <col min="1017" max="1017" width="15" customWidth="1"/>
    <col min="1018" max="1018" width="4" customWidth="1"/>
    <col min="1019" max="1019" width="15.375" customWidth="1"/>
    <col min="1020" max="1026" width="2.75" customWidth="1"/>
    <col min="1268" max="1268" width="2.25" customWidth="1"/>
    <col min="1269" max="1269" width="2.125" customWidth="1"/>
    <col min="1270" max="1270" width="6.75" customWidth="1"/>
    <col min="1271" max="1271" width="16.625" customWidth="1"/>
    <col min="1272" max="1272" width="15.75" customWidth="1"/>
    <col min="1273" max="1273" width="15" customWidth="1"/>
    <col min="1274" max="1274" width="4" customWidth="1"/>
    <col min="1275" max="1275" width="15.375" customWidth="1"/>
    <col min="1276" max="1282" width="2.75" customWidth="1"/>
    <col min="1524" max="1524" width="2.25" customWidth="1"/>
    <col min="1525" max="1525" width="2.125" customWidth="1"/>
    <col min="1526" max="1526" width="6.75" customWidth="1"/>
    <col min="1527" max="1527" width="16.625" customWidth="1"/>
    <col min="1528" max="1528" width="15.75" customWidth="1"/>
    <col min="1529" max="1529" width="15" customWidth="1"/>
    <col min="1530" max="1530" width="4" customWidth="1"/>
    <col min="1531" max="1531" width="15.375" customWidth="1"/>
    <col min="1532" max="1538" width="2.75" customWidth="1"/>
    <col min="1780" max="1780" width="2.25" customWidth="1"/>
    <col min="1781" max="1781" width="2.125" customWidth="1"/>
    <col min="1782" max="1782" width="6.75" customWidth="1"/>
    <col min="1783" max="1783" width="16.625" customWidth="1"/>
    <col min="1784" max="1784" width="15.75" customWidth="1"/>
    <col min="1785" max="1785" width="15" customWidth="1"/>
    <col min="1786" max="1786" width="4" customWidth="1"/>
    <col min="1787" max="1787" width="15.375" customWidth="1"/>
    <col min="1788" max="1794" width="2.75" customWidth="1"/>
    <col min="2036" max="2036" width="2.25" customWidth="1"/>
    <col min="2037" max="2037" width="2.125" customWidth="1"/>
    <col min="2038" max="2038" width="6.75" customWidth="1"/>
    <col min="2039" max="2039" width="16.625" customWidth="1"/>
    <col min="2040" max="2040" width="15.75" customWidth="1"/>
    <col min="2041" max="2041" width="15" customWidth="1"/>
    <col min="2042" max="2042" width="4" customWidth="1"/>
    <col min="2043" max="2043" width="15.375" customWidth="1"/>
    <col min="2044" max="2050" width="2.75" customWidth="1"/>
    <col min="2292" max="2292" width="2.25" customWidth="1"/>
    <col min="2293" max="2293" width="2.125" customWidth="1"/>
    <col min="2294" max="2294" width="6.75" customWidth="1"/>
    <col min="2295" max="2295" width="16.625" customWidth="1"/>
    <col min="2296" max="2296" width="15.75" customWidth="1"/>
    <col min="2297" max="2297" width="15" customWidth="1"/>
    <col min="2298" max="2298" width="4" customWidth="1"/>
    <col min="2299" max="2299" width="15.375" customWidth="1"/>
    <col min="2300" max="2306" width="2.75" customWidth="1"/>
    <col min="2548" max="2548" width="2.25" customWidth="1"/>
    <col min="2549" max="2549" width="2.125" customWidth="1"/>
    <col min="2550" max="2550" width="6.75" customWidth="1"/>
    <col min="2551" max="2551" width="16.625" customWidth="1"/>
    <col min="2552" max="2552" width="15.75" customWidth="1"/>
    <col min="2553" max="2553" width="15" customWidth="1"/>
    <col min="2554" max="2554" width="4" customWidth="1"/>
    <col min="2555" max="2555" width="15.375" customWidth="1"/>
    <col min="2556" max="2562" width="2.75" customWidth="1"/>
    <col min="2804" max="2804" width="2.25" customWidth="1"/>
    <col min="2805" max="2805" width="2.125" customWidth="1"/>
    <col min="2806" max="2806" width="6.75" customWidth="1"/>
    <col min="2807" max="2807" width="16.625" customWidth="1"/>
    <col min="2808" max="2808" width="15.75" customWidth="1"/>
    <col min="2809" max="2809" width="15" customWidth="1"/>
    <col min="2810" max="2810" width="4" customWidth="1"/>
    <col min="2811" max="2811" width="15.375" customWidth="1"/>
    <col min="2812" max="2818" width="2.75" customWidth="1"/>
    <col min="3060" max="3060" width="2.25" customWidth="1"/>
    <col min="3061" max="3061" width="2.125" customWidth="1"/>
    <col min="3062" max="3062" width="6.75" customWidth="1"/>
    <col min="3063" max="3063" width="16.625" customWidth="1"/>
    <col min="3064" max="3064" width="15.75" customWidth="1"/>
    <col min="3065" max="3065" width="15" customWidth="1"/>
    <col min="3066" max="3066" width="4" customWidth="1"/>
    <col min="3067" max="3067" width="15.375" customWidth="1"/>
    <col min="3068" max="3074" width="2.75" customWidth="1"/>
    <col min="3316" max="3316" width="2.25" customWidth="1"/>
    <col min="3317" max="3317" width="2.125" customWidth="1"/>
    <col min="3318" max="3318" width="6.75" customWidth="1"/>
    <col min="3319" max="3319" width="16.625" customWidth="1"/>
    <col min="3320" max="3320" width="15.75" customWidth="1"/>
    <col min="3321" max="3321" width="15" customWidth="1"/>
    <col min="3322" max="3322" width="4" customWidth="1"/>
    <col min="3323" max="3323" width="15.375" customWidth="1"/>
    <col min="3324" max="3330" width="2.75" customWidth="1"/>
    <col min="3572" max="3572" width="2.25" customWidth="1"/>
    <col min="3573" max="3573" width="2.125" customWidth="1"/>
    <col min="3574" max="3574" width="6.75" customWidth="1"/>
    <col min="3575" max="3575" width="16.625" customWidth="1"/>
    <col min="3576" max="3576" width="15.75" customWidth="1"/>
    <col min="3577" max="3577" width="15" customWidth="1"/>
    <col min="3578" max="3578" width="4" customWidth="1"/>
    <col min="3579" max="3579" width="15.375" customWidth="1"/>
    <col min="3580" max="3586" width="2.75" customWidth="1"/>
    <col min="3828" max="3828" width="2.25" customWidth="1"/>
    <col min="3829" max="3829" width="2.125" customWidth="1"/>
    <col min="3830" max="3830" width="6.75" customWidth="1"/>
    <col min="3831" max="3831" width="16.625" customWidth="1"/>
    <col min="3832" max="3832" width="15.75" customWidth="1"/>
    <col min="3833" max="3833" width="15" customWidth="1"/>
    <col min="3834" max="3834" width="4" customWidth="1"/>
    <col min="3835" max="3835" width="15.375" customWidth="1"/>
    <col min="3836" max="3842" width="2.75" customWidth="1"/>
    <col min="4084" max="4084" width="2.25" customWidth="1"/>
    <col min="4085" max="4085" width="2.125" customWidth="1"/>
    <col min="4086" max="4086" width="6.75" customWidth="1"/>
    <col min="4087" max="4087" width="16.625" customWidth="1"/>
    <col min="4088" max="4088" width="15.75" customWidth="1"/>
    <col min="4089" max="4089" width="15" customWidth="1"/>
    <col min="4090" max="4090" width="4" customWidth="1"/>
    <col min="4091" max="4091" width="15.375" customWidth="1"/>
    <col min="4092" max="4098" width="2.75" customWidth="1"/>
    <col min="4340" max="4340" width="2.25" customWidth="1"/>
    <col min="4341" max="4341" width="2.125" customWidth="1"/>
    <col min="4342" max="4342" width="6.75" customWidth="1"/>
    <col min="4343" max="4343" width="16.625" customWidth="1"/>
    <col min="4344" max="4344" width="15.75" customWidth="1"/>
    <col min="4345" max="4345" width="15" customWidth="1"/>
    <col min="4346" max="4346" width="4" customWidth="1"/>
    <col min="4347" max="4347" width="15.375" customWidth="1"/>
    <col min="4348" max="4354" width="2.75" customWidth="1"/>
    <col min="4596" max="4596" width="2.25" customWidth="1"/>
    <col min="4597" max="4597" width="2.125" customWidth="1"/>
    <col min="4598" max="4598" width="6.75" customWidth="1"/>
    <col min="4599" max="4599" width="16.625" customWidth="1"/>
    <col min="4600" max="4600" width="15.75" customWidth="1"/>
    <col min="4601" max="4601" width="15" customWidth="1"/>
    <col min="4602" max="4602" width="4" customWidth="1"/>
    <col min="4603" max="4603" width="15.375" customWidth="1"/>
    <col min="4604" max="4610" width="2.75" customWidth="1"/>
    <col min="4852" max="4852" width="2.25" customWidth="1"/>
    <col min="4853" max="4853" width="2.125" customWidth="1"/>
    <col min="4854" max="4854" width="6.75" customWidth="1"/>
    <col min="4855" max="4855" width="16.625" customWidth="1"/>
    <col min="4856" max="4856" width="15.75" customWidth="1"/>
    <col min="4857" max="4857" width="15" customWidth="1"/>
    <col min="4858" max="4858" width="4" customWidth="1"/>
    <col min="4859" max="4859" width="15.375" customWidth="1"/>
    <col min="4860" max="4866" width="2.75" customWidth="1"/>
    <col min="5108" max="5108" width="2.25" customWidth="1"/>
    <col min="5109" max="5109" width="2.125" customWidth="1"/>
    <col min="5110" max="5110" width="6.75" customWidth="1"/>
    <col min="5111" max="5111" width="16.625" customWidth="1"/>
    <col min="5112" max="5112" width="15.75" customWidth="1"/>
    <col min="5113" max="5113" width="15" customWidth="1"/>
    <col min="5114" max="5114" width="4" customWidth="1"/>
    <col min="5115" max="5115" width="15.375" customWidth="1"/>
    <col min="5116" max="5122" width="2.75" customWidth="1"/>
    <col min="5364" max="5364" width="2.25" customWidth="1"/>
    <col min="5365" max="5365" width="2.125" customWidth="1"/>
    <col min="5366" max="5366" width="6.75" customWidth="1"/>
    <col min="5367" max="5367" width="16.625" customWidth="1"/>
    <col min="5368" max="5368" width="15.75" customWidth="1"/>
    <col min="5369" max="5369" width="15" customWidth="1"/>
    <col min="5370" max="5370" width="4" customWidth="1"/>
    <col min="5371" max="5371" width="15.375" customWidth="1"/>
    <col min="5372" max="5378" width="2.75" customWidth="1"/>
    <col min="5620" max="5620" width="2.25" customWidth="1"/>
    <col min="5621" max="5621" width="2.125" customWidth="1"/>
    <col min="5622" max="5622" width="6.75" customWidth="1"/>
    <col min="5623" max="5623" width="16.625" customWidth="1"/>
    <col min="5624" max="5624" width="15.75" customWidth="1"/>
    <col min="5625" max="5625" width="15" customWidth="1"/>
    <col min="5626" max="5626" width="4" customWidth="1"/>
    <col min="5627" max="5627" width="15.375" customWidth="1"/>
    <col min="5628" max="5634" width="2.75" customWidth="1"/>
    <col min="5876" max="5876" width="2.25" customWidth="1"/>
    <col min="5877" max="5877" width="2.125" customWidth="1"/>
    <col min="5878" max="5878" width="6.75" customWidth="1"/>
    <col min="5879" max="5879" width="16.625" customWidth="1"/>
    <col min="5880" max="5880" width="15.75" customWidth="1"/>
    <col min="5881" max="5881" width="15" customWidth="1"/>
    <col min="5882" max="5882" width="4" customWidth="1"/>
    <col min="5883" max="5883" width="15.375" customWidth="1"/>
    <col min="5884" max="5890" width="2.75" customWidth="1"/>
    <col min="6132" max="6132" width="2.25" customWidth="1"/>
    <col min="6133" max="6133" width="2.125" customWidth="1"/>
    <col min="6134" max="6134" width="6.75" customWidth="1"/>
    <col min="6135" max="6135" width="16.625" customWidth="1"/>
    <col min="6136" max="6136" width="15.75" customWidth="1"/>
    <col min="6137" max="6137" width="15" customWidth="1"/>
    <col min="6138" max="6138" width="4" customWidth="1"/>
    <col min="6139" max="6139" width="15.375" customWidth="1"/>
    <col min="6140" max="6146" width="2.75" customWidth="1"/>
    <col min="6388" max="6388" width="2.25" customWidth="1"/>
    <col min="6389" max="6389" width="2.125" customWidth="1"/>
    <col min="6390" max="6390" width="6.75" customWidth="1"/>
    <col min="6391" max="6391" width="16.625" customWidth="1"/>
    <col min="6392" max="6392" width="15.75" customWidth="1"/>
    <col min="6393" max="6393" width="15" customWidth="1"/>
    <col min="6394" max="6394" width="4" customWidth="1"/>
    <col min="6395" max="6395" width="15.375" customWidth="1"/>
    <col min="6396" max="6402" width="2.75" customWidth="1"/>
    <col min="6644" max="6644" width="2.25" customWidth="1"/>
    <col min="6645" max="6645" width="2.125" customWidth="1"/>
    <col min="6646" max="6646" width="6.75" customWidth="1"/>
    <col min="6647" max="6647" width="16.625" customWidth="1"/>
    <col min="6648" max="6648" width="15.75" customWidth="1"/>
    <col min="6649" max="6649" width="15" customWidth="1"/>
    <col min="6650" max="6650" width="4" customWidth="1"/>
    <col min="6651" max="6651" width="15.375" customWidth="1"/>
    <col min="6652" max="6658" width="2.75" customWidth="1"/>
    <col min="6900" max="6900" width="2.25" customWidth="1"/>
    <col min="6901" max="6901" width="2.125" customWidth="1"/>
    <col min="6902" max="6902" width="6.75" customWidth="1"/>
    <col min="6903" max="6903" width="16.625" customWidth="1"/>
    <col min="6904" max="6904" width="15.75" customWidth="1"/>
    <col min="6905" max="6905" width="15" customWidth="1"/>
    <col min="6906" max="6906" width="4" customWidth="1"/>
    <col min="6907" max="6907" width="15.375" customWidth="1"/>
    <col min="6908" max="6914" width="2.75" customWidth="1"/>
    <col min="7156" max="7156" width="2.25" customWidth="1"/>
    <col min="7157" max="7157" width="2.125" customWidth="1"/>
    <col min="7158" max="7158" width="6.75" customWidth="1"/>
    <col min="7159" max="7159" width="16.625" customWidth="1"/>
    <col min="7160" max="7160" width="15.75" customWidth="1"/>
    <col min="7161" max="7161" width="15" customWidth="1"/>
    <col min="7162" max="7162" width="4" customWidth="1"/>
    <col min="7163" max="7163" width="15.375" customWidth="1"/>
    <col min="7164" max="7170" width="2.75" customWidth="1"/>
    <col min="7412" max="7412" width="2.25" customWidth="1"/>
    <col min="7413" max="7413" width="2.125" customWidth="1"/>
    <col min="7414" max="7414" width="6.75" customWidth="1"/>
    <col min="7415" max="7415" width="16.625" customWidth="1"/>
    <col min="7416" max="7416" width="15.75" customWidth="1"/>
    <col min="7417" max="7417" width="15" customWidth="1"/>
    <col min="7418" max="7418" width="4" customWidth="1"/>
    <col min="7419" max="7419" width="15.375" customWidth="1"/>
    <col min="7420" max="7426" width="2.75" customWidth="1"/>
    <col min="7668" max="7668" width="2.25" customWidth="1"/>
    <col min="7669" max="7669" width="2.125" customWidth="1"/>
    <col min="7670" max="7670" width="6.75" customWidth="1"/>
    <col min="7671" max="7671" width="16.625" customWidth="1"/>
    <col min="7672" max="7672" width="15.75" customWidth="1"/>
    <col min="7673" max="7673" width="15" customWidth="1"/>
    <col min="7674" max="7674" width="4" customWidth="1"/>
    <col min="7675" max="7675" width="15.375" customWidth="1"/>
    <col min="7676" max="7682" width="2.75" customWidth="1"/>
    <col min="7924" max="7924" width="2.25" customWidth="1"/>
    <col min="7925" max="7925" width="2.125" customWidth="1"/>
    <col min="7926" max="7926" width="6.75" customWidth="1"/>
    <col min="7927" max="7927" width="16.625" customWidth="1"/>
    <col min="7928" max="7928" width="15.75" customWidth="1"/>
    <col min="7929" max="7929" width="15" customWidth="1"/>
    <col min="7930" max="7930" width="4" customWidth="1"/>
    <col min="7931" max="7931" width="15.375" customWidth="1"/>
    <col min="7932" max="7938" width="2.75" customWidth="1"/>
    <col min="8180" max="8180" width="2.25" customWidth="1"/>
    <col min="8181" max="8181" width="2.125" customWidth="1"/>
    <col min="8182" max="8182" width="6.75" customWidth="1"/>
    <col min="8183" max="8183" width="16.625" customWidth="1"/>
    <col min="8184" max="8184" width="15.75" customWidth="1"/>
    <col min="8185" max="8185" width="15" customWidth="1"/>
    <col min="8186" max="8186" width="4" customWidth="1"/>
    <col min="8187" max="8187" width="15.375" customWidth="1"/>
    <col min="8188" max="8194" width="2.75" customWidth="1"/>
    <col min="8436" max="8436" width="2.25" customWidth="1"/>
    <col min="8437" max="8437" width="2.125" customWidth="1"/>
    <col min="8438" max="8438" width="6.75" customWidth="1"/>
    <col min="8439" max="8439" width="16.625" customWidth="1"/>
    <col min="8440" max="8440" width="15.75" customWidth="1"/>
    <col min="8441" max="8441" width="15" customWidth="1"/>
    <col min="8442" max="8442" width="4" customWidth="1"/>
    <col min="8443" max="8443" width="15.375" customWidth="1"/>
    <col min="8444" max="8450" width="2.75" customWidth="1"/>
    <col min="8692" max="8692" width="2.25" customWidth="1"/>
    <col min="8693" max="8693" width="2.125" customWidth="1"/>
    <col min="8694" max="8694" width="6.75" customWidth="1"/>
    <col min="8695" max="8695" width="16.625" customWidth="1"/>
    <col min="8696" max="8696" width="15.75" customWidth="1"/>
    <col min="8697" max="8697" width="15" customWidth="1"/>
    <col min="8698" max="8698" width="4" customWidth="1"/>
    <col min="8699" max="8699" width="15.375" customWidth="1"/>
    <col min="8700" max="8706" width="2.75" customWidth="1"/>
    <col min="8948" max="8948" width="2.25" customWidth="1"/>
    <col min="8949" max="8949" width="2.125" customWidth="1"/>
    <col min="8950" max="8950" width="6.75" customWidth="1"/>
    <col min="8951" max="8951" width="16.625" customWidth="1"/>
    <col min="8952" max="8952" width="15.75" customWidth="1"/>
    <col min="8953" max="8953" width="15" customWidth="1"/>
    <col min="8954" max="8954" width="4" customWidth="1"/>
    <col min="8955" max="8955" width="15.375" customWidth="1"/>
    <col min="8956" max="8962" width="2.75" customWidth="1"/>
    <col min="9204" max="9204" width="2.25" customWidth="1"/>
    <col min="9205" max="9205" width="2.125" customWidth="1"/>
    <col min="9206" max="9206" width="6.75" customWidth="1"/>
    <col min="9207" max="9207" width="16.625" customWidth="1"/>
    <col min="9208" max="9208" width="15.75" customWidth="1"/>
    <col min="9209" max="9209" width="15" customWidth="1"/>
    <col min="9210" max="9210" width="4" customWidth="1"/>
    <col min="9211" max="9211" width="15.375" customWidth="1"/>
    <col min="9212" max="9218" width="2.75" customWidth="1"/>
    <col min="9460" max="9460" width="2.25" customWidth="1"/>
    <col min="9461" max="9461" width="2.125" customWidth="1"/>
    <col min="9462" max="9462" width="6.75" customWidth="1"/>
    <col min="9463" max="9463" width="16.625" customWidth="1"/>
    <col min="9464" max="9464" width="15.75" customWidth="1"/>
    <col min="9465" max="9465" width="15" customWidth="1"/>
    <col min="9466" max="9466" width="4" customWidth="1"/>
    <col min="9467" max="9467" width="15.375" customWidth="1"/>
    <col min="9468" max="9474" width="2.75" customWidth="1"/>
    <col min="9716" max="9716" width="2.25" customWidth="1"/>
    <col min="9717" max="9717" width="2.125" customWidth="1"/>
    <col min="9718" max="9718" width="6.75" customWidth="1"/>
    <col min="9719" max="9719" width="16.625" customWidth="1"/>
    <col min="9720" max="9720" width="15.75" customWidth="1"/>
    <col min="9721" max="9721" width="15" customWidth="1"/>
    <col min="9722" max="9722" width="4" customWidth="1"/>
    <col min="9723" max="9723" width="15.375" customWidth="1"/>
    <col min="9724" max="9730" width="2.75" customWidth="1"/>
    <col min="9972" max="9972" width="2.25" customWidth="1"/>
    <col min="9973" max="9973" width="2.125" customWidth="1"/>
    <col min="9974" max="9974" width="6.75" customWidth="1"/>
    <col min="9975" max="9975" width="16.625" customWidth="1"/>
    <col min="9976" max="9976" width="15.75" customWidth="1"/>
    <col min="9977" max="9977" width="15" customWidth="1"/>
    <col min="9978" max="9978" width="4" customWidth="1"/>
    <col min="9979" max="9979" width="15.375" customWidth="1"/>
    <col min="9980" max="9986" width="2.75" customWidth="1"/>
    <col min="10228" max="10228" width="2.25" customWidth="1"/>
    <col min="10229" max="10229" width="2.125" customWidth="1"/>
    <col min="10230" max="10230" width="6.75" customWidth="1"/>
    <col min="10231" max="10231" width="16.625" customWidth="1"/>
    <col min="10232" max="10232" width="15.75" customWidth="1"/>
    <col min="10233" max="10233" width="15" customWidth="1"/>
    <col min="10234" max="10234" width="4" customWidth="1"/>
    <col min="10235" max="10235" width="15.375" customWidth="1"/>
    <col min="10236" max="10242" width="2.75" customWidth="1"/>
    <col min="10484" max="10484" width="2.25" customWidth="1"/>
    <col min="10485" max="10485" width="2.125" customWidth="1"/>
    <col min="10486" max="10486" width="6.75" customWidth="1"/>
    <col min="10487" max="10487" width="16.625" customWidth="1"/>
    <col min="10488" max="10488" width="15.75" customWidth="1"/>
    <col min="10489" max="10489" width="15" customWidth="1"/>
    <col min="10490" max="10490" width="4" customWidth="1"/>
    <col min="10491" max="10491" width="15.375" customWidth="1"/>
    <col min="10492" max="10498" width="2.75" customWidth="1"/>
    <col min="10740" max="10740" width="2.25" customWidth="1"/>
    <col min="10741" max="10741" width="2.125" customWidth="1"/>
    <col min="10742" max="10742" width="6.75" customWidth="1"/>
    <col min="10743" max="10743" width="16.625" customWidth="1"/>
    <col min="10744" max="10744" width="15.75" customWidth="1"/>
    <col min="10745" max="10745" width="15" customWidth="1"/>
    <col min="10746" max="10746" width="4" customWidth="1"/>
    <col min="10747" max="10747" width="15.375" customWidth="1"/>
    <col min="10748" max="10754" width="2.75" customWidth="1"/>
    <col min="10996" max="10996" width="2.25" customWidth="1"/>
    <col min="10997" max="10997" width="2.125" customWidth="1"/>
    <col min="10998" max="10998" width="6.75" customWidth="1"/>
    <col min="10999" max="10999" width="16.625" customWidth="1"/>
    <col min="11000" max="11000" width="15.75" customWidth="1"/>
    <col min="11001" max="11001" width="15" customWidth="1"/>
    <col min="11002" max="11002" width="4" customWidth="1"/>
    <col min="11003" max="11003" width="15.375" customWidth="1"/>
    <col min="11004" max="11010" width="2.75" customWidth="1"/>
    <col min="11252" max="11252" width="2.25" customWidth="1"/>
    <col min="11253" max="11253" width="2.125" customWidth="1"/>
    <col min="11254" max="11254" width="6.75" customWidth="1"/>
    <col min="11255" max="11255" width="16.625" customWidth="1"/>
    <col min="11256" max="11256" width="15.75" customWidth="1"/>
    <col min="11257" max="11257" width="15" customWidth="1"/>
    <col min="11258" max="11258" width="4" customWidth="1"/>
    <col min="11259" max="11259" width="15.375" customWidth="1"/>
    <col min="11260" max="11266" width="2.75" customWidth="1"/>
    <col min="11508" max="11508" width="2.25" customWidth="1"/>
    <col min="11509" max="11509" width="2.125" customWidth="1"/>
    <col min="11510" max="11510" width="6.75" customWidth="1"/>
    <col min="11511" max="11511" width="16.625" customWidth="1"/>
    <col min="11512" max="11512" width="15.75" customWidth="1"/>
    <col min="11513" max="11513" width="15" customWidth="1"/>
    <col min="11514" max="11514" width="4" customWidth="1"/>
    <col min="11515" max="11515" width="15.375" customWidth="1"/>
    <col min="11516" max="11522" width="2.75" customWidth="1"/>
    <col min="11764" max="11764" width="2.25" customWidth="1"/>
    <col min="11765" max="11765" width="2.125" customWidth="1"/>
    <col min="11766" max="11766" width="6.75" customWidth="1"/>
    <col min="11767" max="11767" width="16.625" customWidth="1"/>
    <col min="11768" max="11768" width="15.75" customWidth="1"/>
    <col min="11769" max="11769" width="15" customWidth="1"/>
    <col min="11770" max="11770" width="4" customWidth="1"/>
    <col min="11771" max="11771" width="15.375" customWidth="1"/>
    <col min="11772" max="11778" width="2.75" customWidth="1"/>
    <col min="12020" max="12020" width="2.25" customWidth="1"/>
    <col min="12021" max="12021" width="2.125" customWidth="1"/>
    <col min="12022" max="12022" width="6.75" customWidth="1"/>
    <col min="12023" max="12023" width="16.625" customWidth="1"/>
    <col min="12024" max="12024" width="15.75" customWidth="1"/>
    <col min="12025" max="12025" width="15" customWidth="1"/>
    <col min="12026" max="12026" width="4" customWidth="1"/>
    <col min="12027" max="12027" width="15.375" customWidth="1"/>
    <col min="12028" max="12034" width="2.75" customWidth="1"/>
    <col min="12276" max="12276" width="2.25" customWidth="1"/>
    <col min="12277" max="12277" width="2.125" customWidth="1"/>
    <col min="12278" max="12278" width="6.75" customWidth="1"/>
    <col min="12279" max="12279" width="16.625" customWidth="1"/>
    <col min="12280" max="12280" width="15.75" customWidth="1"/>
    <col min="12281" max="12281" width="15" customWidth="1"/>
    <col min="12282" max="12282" width="4" customWidth="1"/>
    <col min="12283" max="12283" width="15.375" customWidth="1"/>
    <col min="12284" max="12290" width="2.75" customWidth="1"/>
    <col min="12532" max="12532" width="2.25" customWidth="1"/>
    <col min="12533" max="12533" width="2.125" customWidth="1"/>
    <col min="12534" max="12534" width="6.75" customWidth="1"/>
    <col min="12535" max="12535" width="16.625" customWidth="1"/>
    <col min="12536" max="12536" width="15.75" customWidth="1"/>
    <col min="12537" max="12537" width="15" customWidth="1"/>
    <col min="12538" max="12538" width="4" customWidth="1"/>
    <col min="12539" max="12539" width="15.375" customWidth="1"/>
    <col min="12540" max="12546" width="2.75" customWidth="1"/>
    <col min="12788" max="12788" width="2.25" customWidth="1"/>
    <col min="12789" max="12789" width="2.125" customWidth="1"/>
    <col min="12790" max="12790" width="6.75" customWidth="1"/>
    <col min="12791" max="12791" width="16.625" customWidth="1"/>
    <col min="12792" max="12792" width="15.75" customWidth="1"/>
    <col min="12793" max="12793" width="15" customWidth="1"/>
    <col min="12794" max="12794" width="4" customWidth="1"/>
    <col min="12795" max="12795" width="15.375" customWidth="1"/>
    <col min="12796" max="12802" width="2.75" customWidth="1"/>
    <col min="13044" max="13044" width="2.25" customWidth="1"/>
    <col min="13045" max="13045" width="2.125" customWidth="1"/>
    <col min="13046" max="13046" width="6.75" customWidth="1"/>
    <col min="13047" max="13047" width="16.625" customWidth="1"/>
    <col min="13048" max="13048" width="15.75" customWidth="1"/>
    <col min="13049" max="13049" width="15" customWidth="1"/>
    <col min="13050" max="13050" width="4" customWidth="1"/>
    <col min="13051" max="13051" width="15.375" customWidth="1"/>
    <col min="13052" max="13058" width="2.75" customWidth="1"/>
    <col min="13300" max="13300" width="2.25" customWidth="1"/>
    <col min="13301" max="13301" width="2.125" customWidth="1"/>
    <col min="13302" max="13302" width="6.75" customWidth="1"/>
    <col min="13303" max="13303" width="16.625" customWidth="1"/>
    <col min="13304" max="13304" width="15.75" customWidth="1"/>
    <col min="13305" max="13305" width="15" customWidth="1"/>
    <col min="13306" max="13306" width="4" customWidth="1"/>
    <col min="13307" max="13307" width="15.375" customWidth="1"/>
    <col min="13308" max="13314" width="2.75" customWidth="1"/>
    <col min="13556" max="13556" width="2.25" customWidth="1"/>
    <col min="13557" max="13557" width="2.125" customWidth="1"/>
    <col min="13558" max="13558" width="6.75" customWidth="1"/>
    <col min="13559" max="13559" width="16.625" customWidth="1"/>
    <col min="13560" max="13560" width="15.75" customWidth="1"/>
    <col min="13561" max="13561" width="15" customWidth="1"/>
    <col min="13562" max="13562" width="4" customWidth="1"/>
    <col min="13563" max="13563" width="15.375" customWidth="1"/>
    <col min="13564" max="13570" width="2.75" customWidth="1"/>
    <col min="13812" max="13812" width="2.25" customWidth="1"/>
    <col min="13813" max="13813" width="2.125" customWidth="1"/>
    <col min="13814" max="13814" width="6.75" customWidth="1"/>
    <col min="13815" max="13815" width="16.625" customWidth="1"/>
    <col min="13816" max="13816" width="15.75" customWidth="1"/>
    <col min="13817" max="13817" width="15" customWidth="1"/>
    <col min="13818" max="13818" width="4" customWidth="1"/>
    <col min="13819" max="13819" width="15.375" customWidth="1"/>
    <col min="13820" max="13826" width="2.75" customWidth="1"/>
    <col min="14068" max="14068" width="2.25" customWidth="1"/>
    <col min="14069" max="14069" width="2.125" customWidth="1"/>
    <col min="14070" max="14070" width="6.75" customWidth="1"/>
    <col min="14071" max="14071" width="16.625" customWidth="1"/>
    <col min="14072" max="14072" width="15.75" customWidth="1"/>
    <col min="14073" max="14073" width="15" customWidth="1"/>
    <col min="14074" max="14074" width="4" customWidth="1"/>
    <col min="14075" max="14075" width="15.375" customWidth="1"/>
    <col min="14076" max="14082" width="2.75" customWidth="1"/>
    <col min="14324" max="14324" width="2.25" customWidth="1"/>
    <col min="14325" max="14325" width="2.125" customWidth="1"/>
    <col min="14326" max="14326" width="6.75" customWidth="1"/>
    <col min="14327" max="14327" width="16.625" customWidth="1"/>
    <col min="14328" max="14328" width="15.75" customWidth="1"/>
    <col min="14329" max="14329" width="15" customWidth="1"/>
    <col min="14330" max="14330" width="4" customWidth="1"/>
    <col min="14331" max="14331" width="15.375" customWidth="1"/>
    <col min="14332" max="14338" width="2.75" customWidth="1"/>
    <col min="14580" max="14580" width="2.25" customWidth="1"/>
    <col min="14581" max="14581" width="2.125" customWidth="1"/>
    <col min="14582" max="14582" width="6.75" customWidth="1"/>
    <col min="14583" max="14583" width="16.625" customWidth="1"/>
    <col min="14584" max="14584" width="15.75" customWidth="1"/>
    <col min="14585" max="14585" width="15" customWidth="1"/>
    <col min="14586" max="14586" width="4" customWidth="1"/>
    <col min="14587" max="14587" width="15.375" customWidth="1"/>
    <col min="14588" max="14594" width="2.75" customWidth="1"/>
    <col min="14836" max="14836" width="2.25" customWidth="1"/>
    <col min="14837" max="14837" width="2.125" customWidth="1"/>
    <col min="14838" max="14838" width="6.75" customWidth="1"/>
    <col min="14839" max="14839" width="16.625" customWidth="1"/>
    <col min="14840" max="14840" width="15.75" customWidth="1"/>
    <col min="14841" max="14841" width="15" customWidth="1"/>
    <col min="14842" max="14842" width="4" customWidth="1"/>
    <col min="14843" max="14843" width="15.375" customWidth="1"/>
    <col min="14844" max="14850" width="2.75" customWidth="1"/>
    <col min="15092" max="15092" width="2.25" customWidth="1"/>
    <col min="15093" max="15093" width="2.125" customWidth="1"/>
    <col min="15094" max="15094" width="6.75" customWidth="1"/>
    <col min="15095" max="15095" width="16.625" customWidth="1"/>
    <col min="15096" max="15096" width="15.75" customWidth="1"/>
    <col min="15097" max="15097" width="15" customWidth="1"/>
    <col min="15098" max="15098" width="4" customWidth="1"/>
    <col min="15099" max="15099" width="15.375" customWidth="1"/>
    <col min="15100" max="15106" width="2.75" customWidth="1"/>
    <col min="15348" max="15348" width="2.25" customWidth="1"/>
    <col min="15349" max="15349" width="2.125" customWidth="1"/>
    <col min="15350" max="15350" width="6.75" customWidth="1"/>
    <col min="15351" max="15351" width="16.625" customWidth="1"/>
    <col min="15352" max="15352" width="15.75" customWidth="1"/>
    <col min="15353" max="15353" width="15" customWidth="1"/>
    <col min="15354" max="15354" width="4" customWidth="1"/>
    <col min="15355" max="15355" width="15.375" customWidth="1"/>
    <col min="15356" max="15362" width="2.75" customWidth="1"/>
    <col min="15604" max="15604" width="2.25" customWidth="1"/>
    <col min="15605" max="15605" width="2.125" customWidth="1"/>
    <col min="15606" max="15606" width="6.75" customWidth="1"/>
    <col min="15607" max="15607" width="16.625" customWidth="1"/>
    <col min="15608" max="15608" width="15.75" customWidth="1"/>
    <col min="15609" max="15609" width="15" customWidth="1"/>
    <col min="15610" max="15610" width="4" customWidth="1"/>
    <col min="15611" max="15611" width="15.375" customWidth="1"/>
    <col min="15612" max="15618" width="2.75" customWidth="1"/>
    <col min="15860" max="15860" width="2.25" customWidth="1"/>
    <col min="15861" max="15861" width="2.125" customWidth="1"/>
    <col min="15862" max="15862" width="6.75" customWidth="1"/>
    <col min="15863" max="15863" width="16.625" customWidth="1"/>
    <col min="15864" max="15864" width="15.75" customWidth="1"/>
    <col min="15865" max="15865" width="15" customWidth="1"/>
    <col min="15866" max="15866" width="4" customWidth="1"/>
    <col min="15867" max="15867" width="15.375" customWidth="1"/>
    <col min="15868" max="15874" width="2.75" customWidth="1"/>
    <col min="16116" max="16116" width="2.25" customWidth="1"/>
    <col min="16117" max="16117" width="2.125" customWidth="1"/>
    <col min="16118" max="16118" width="6.75" customWidth="1"/>
    <col min="16119" max="16119" width="16.625" customWidth="1"/>
    <col min="16120" max="16120" width="15.75" customWidth="1"/>
    <col min="16121" max="16121" width="15" customWidth="1"/>
    <col min="16122" max="16122" width="4" customWidth="1"/>
    <col min="16123" max="16123" width="15.375" customWidth="1"/>
    <col min="16124" max="16130" width="2.75" customWidth="1"/>
  </cols>
  <sheetData>
    <row r="1" spans="1:17" ht="36" customHeight="1">
      <c r="A1" s="1" t="s">
        <v>0</v>
      </c>
      <c r="B1" s="2"/>
    </row>
    <row r="2" spans="1:17" ht="31.15" customHeight="1">
      <c r="A2" s="4"/>
      <c r="B2" s="5"/>
    </row>
    <row r="3" spans="1:17" ht="12.75" customHeight="1" thickBot="1">
      <c r="A3" s="135" t="s">
        <v>30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7" ht="7.15" customHeight="1">
      <c r="A4" s="136" t="s">
        <v>1</v>
      </c>
      <c r="B4" s="137"/>
      <c r="C4" s="142" t="s">
        <v>2</v>
      </c>
      <c r="D4" s="145" t="s">
        <v>3</v>
      </c>
      <c r="E4" s="145" t="s">
        <v>4</v>
      </c>
      <c r="F4" s="145" t="s">
        <v>31</v>
      </c>
      <c r="G4" s="148" t="s">
        <v>32</v>
      </c>
      <c r="H4" s="145" t="s">
        <v>5</v>
      </c>
      <c r="I4" s="145" t="s">
        <v>33</v>
      </c>
      <c r="J4" s="151" t="s">
        <v>34</v>
      </c>
      <c r="K4" s="154" t="s">
        <v>6</v>
      </c>
      <c r="L4" s="154" t="s">
        <v>7</v>
      </c>
      <c r="M4" s="157" t="s">
        <v>8</v>
      </c>
      <c r="N4" s="154" t="s">
        <v>35</v>
      </c>
      <c r="O4" s="6" t="s">
        <v>36</v>
      </c>
    </row>
    <row r="5" spans="1:17" ht="7.15" customHeight="1">
      <c r="A5" s="138"/>
      <c r="B5" s="139"/>
      <c r="C5" s="143"/>
      <c r="D5" s="146"/>
      <c r="E5" s="146"/>
      <c r="F5" s="146"/>
      <c r="G5" s="149"/>
      <c r="H5" s="146"/>
      <c r="I5" s="146"/>
      <c r="J5" s="152"/>
      <c r="K5" s="155"/>
      <c r="L5" s="155"/>
      <c r="M5" s="158"/>
      <c r="N5" s="155"/>
      <c r="O5" s="131" t="s">
        <v>9</v>
      </c>
    </row>
    <row r="6" spans="1:17" ht="7.15" customHeight="1" thickBot="1">
      <c r="A6" s="140"/>
      <c r="B6" s="141"/>
      <c r="C6" s="144"/>
      <c r="D6" s="147"/>
      <c r="E6" s="147"/>
      <c r="F6" s="147"/>
      <c r="G6" s="150"/>
      <c r="H6" s="147"/>
      <c r="I6" s="147"/>
      <c r="J6" s="153"/>
      <c r="K6" s="156"/>
      <c r="L6" s="156"/>
      <c r="M6" s="159"/>
      <c r="N6" s="156"/>
      <c r="O6" s="132"/>
    </row>
    <row r="7" spans="1:17" s="9" customFormat="1" ht="24" customHeight="1">
      <c r="A7" s="93" t="s">
        <v>52</v>
      </c>
      <c r="B7" s="94" t="s">
        <v>53</v>
      </c>
      <c r="C7" s="95" t="s">
        <v>11</v>
      </c>
      <c r="D7" s="7" t="s">
        <v>63</v>
      </c>
      <c r="E7" s="8" t="s">
        <v>65</v>
      </c>
      <c r="F7" s="7" t="s">
        <v>66</v>
      </c>
      <c r="G7" s="133" t="s">
        <v>59</v>
      </c>
      <c r="H7" s="8" t="s">
        <v>68</v>
      </c>
      <c r="I7" s="39" t="s">
        <v>292</v>
      </c>
      <c r="J7" s="84">
        <v>6.5</v>
      </c>
      <c r="K7" s="84">
        <v>2.5</v>
      </c>
      <c r="L7" s="84">
        <v>1.7</v>
      </c>
      <c r="M7" s="160">
        <v>3</v>
      </c>
      <c r="N7" s="84"/>
      <c r="O7" s="85">
        <f>J7*70+K7*75+L7*25+M7*45+N7*60</f>
        <v>820</v>
      </c>
      <c r="Q7" s="37"/>
    </row>
    <row r="8" spans="1:17" s="12" customFormat="1" ht="7.9" customHeight="1">
      <c r="A8" s="64"/>
      <c r="B8" s="66"/>
      <c r="C8" s="73"/>
      <c r="D8" s="10" t="s">
        <v>64</v>
      </c>
      <c r="E8" s="10" t="s">
        <v>20</v>
      </c>
      <c r="F8" s="10" t="s">
        <v>67</v>
      </c>
      <c r="G8" s="134"/>
      <c r="H8" s="11" t="s">
        <v>69</v>
      </c>
      <c r="I8" s="33"/>
      <c r="J8" s="60"/>
      <c r="K8" s="60"/>
      <c r="L8" s="60"/>
      <c r="M8" s="161"/>
      <c r="N8" s="60"/>
      <c r="O8" s="62"/>
    </row>
    <row r="9" spans="1:17" s="9" customFormat="1" ht="22.15" customHeight="1">
      <c r="A9" s="63" t="s">
        <v>54</v>
      </c>
      <c r="B9" s="65" t="s">
        <v>13</v>
      </c>
      <c r="C9" s="67" t="s">
        <v>61</v>
      </c>
      <c r="D9" s="13" t="s">
        <v>326</v>
      </c>
      <c r="E9" s="17" t="s">
        <v>70</v>
      </c>
      <c r="F9" s="13" t="s">
        <v>72</v>
      </c>
      <c r="G9" s="168" t="s">
        <v>60</v>
      </c>
      <c r="H9" s="14" t="s">
        <v>14</v>
      </c>
      <c r="I9" s="170" t="s">
        <v>320</v>
      </c>
      <c r="J9" s="59">
        <v>7.2</v>
      </c>
      <c r="K9" s="59">
        <v>2.5</v>
      </c>
      <c r="L9" s="59">
        <v>1.7</v>
      </c>
      <c r="M9" s="178">
        <v>2.5</v>
      </c>
      <c r="N9" s="59"/>
      <c r="O9" s="61">
        <f>J9*70+K9*75+L9*25+M9*45+N9*60</f>
        <v>846.5</v>
      </c>
    </row>
    <row r="10" spans="1:17" s="12" customFormat="1" ht="10.15" customHeight="1">
      <c r="A10" s="64"/>
      <c r="B10" s="66"/>
      <c r="C10" s="73"/>
      <c r="D10" s="10" t="s">
        <v>327</v>
      </c>
      <c r="E10" s="10" t="s">
        <v>71</v>
      </c>
      <c r="F10" s="10" t="s">
        <v>73</v>
      </c>
      <c r="G10" s="169"/>
      <c r="H10" s="16" t="s">
        <v>15</v>
      </c>
      <c r="I10" s="171"/>
      <c r="J10" s="60"/>
      <c r="K10" s="60"/>
      <c r="L10" s="60"/>
      <c r="M10" s="161"/>
      <c r="N10" s="60"/>
      <c r="O10" s="62"/>
    </row>
    <row r="11" spans="1:17" s="12" customFormat="1" ht="15.4" customHeight="1">
      <c r="A11" s="172" t="s">
        <v>55</v>
      </c>
      <c r="B11" s="174" t="s">
        <v>16</v>
      </c>
      <c r="C11" s="176" t="s">
        <v>317</v>
      </c>
      <c r="D11" s="176"/>
      <c r="E11" s="176"/>
      <c r="F11" s="176"/>
      <c r="G11" s="176"/>
      <c r="H11" s="176"/>
      <c r="I11" s="176"/>
      <c r="J11" s="177">
        <v>7</v>
      </c>
      <c r="K11" s="177">
        <v>2.5</v>
      </c>
      <c r="L11" s="177">
        <v>1.7</v>
      </c>
      <c r="M11" s="180">
        <v>2.6</v>
      </c>
      <c r="N11" s="177"/>
      <c r="O11" s="182">
        <f>J11*70+K11*75+L11*25+M11*45+N11*60</f>
        <v>837</v>
      </c>
      <c r="P11" s="38"/>
    </row>
    <row r="12" spans="1:17" s="12" customFormat="1" ht="10.15" customHeight="1">
      <c r="A12" s="173"/>
      <c r="B12" s="175"/>
      <c r="C12" s="176"/>
      <c r="D12" s="176"/>
      <c r="E12" s="176"/>
      <c r="F12" s="176"/>
      <c r="G12" s="176"/>
      <c r="H12" s="176"/>
      <c r="I12" s="176"/>
      <c r="J12" s="112"/>
      <c r="K12" s="112"/>
      <c r="L12" s="112"/>
      <c r="M12" s="181"/>
      <c r="N12" s="112"/>
      <c r="O12" s="114"/>
    </row>
    <row r="13" spans="1:17" s="34" customFormat="1" ht="25.9" customHeight="1">
      <c r="A13" s="86" t="s">
        <v>56</v>
      </c>
      <c r="B13" s="65" t="s">
        <v>17</v>
      </c>
      <c r="C13" s="89" t="s">
        <v>11</v>
      </c>
      <c r="D13" s="13" t="s">
        <v>74</v>
      </c>
      <c r="E13" s="17" t="s">
        <v>75</v>
      </c>
      <c r="F13" s="17" t="s">
        <v>77</v>
      </c>
      <c r="G13" s="162" t="s">
        <v>39</v>
      </c>
      <c r="H13" s="18" t="s">
        <v>79</v>
      </c>
      <c r="I13" s="163" t="s">
        <v>322</v>
      </c>
      <c r="J13" s="167">
        <v>7</v>
      </c>
      <c r="K13" s="167">
        <v>2.5</v>
      </c>
      <c r="L13" s="167">
        <v>1.7</v>
      </c>
      <c r="M13" s="167">
        <v>2.6</v>
      </c>
      <c r="N13" s="36">
        <v>1</v>
      </c>
      <c r="O13" s="179">
        <f>J13*70+K13*75+L13*25+M13*45+N13*60</f>
        <v>897</v>
      </c>
      <c r="P13" s="46"/>
    </row>
    <row r="14" spans="1:17" s="34" customFormat="1" ht="10.15" customHeight="1">
      <c r="A14" s="64"/>
      <c r="B14" s="66"/>
      <c r="C14" s="73"/>
      <c r="D14" s="10" t="s">
        <v>43</v>
      </c>
      <c r="E14" s="10" t="s">
        <v>76</v>
      </c>
      <c r="F14" s="10" t="s">
        <v>78</v>
      </c>
      <c r="G14" s="162"/>
      <c r="H14" s="16" t="s">
        <v>23</v>
      </c>
      <c r="I14" s="164"/>
      <c r="J14" s="167"/>
      <c r="K14" s="167"/>
      <c r="L14" s="167"/>
      <c r="M14" s="167"/>
      <c r="N14" s="36"/>
      <c r="O14" s="179"/>
    </row>
    <row r="15" spans="1:17" s="12" customFormat="1" ht="25.5" customHeight="1">
      <c r="A15" s="86" t="s">
        <v>57</v>
      </c>
      <c r="B15" s="99" t="s">
        <v>18</v>
      </c>
      <c r="C15" s="126" t="s">
        <v>62</v>
      </c>
      <c r="D15" s="31" t="s">
        <v>80</v>
      </c>
      <c r="E15" s="13" t="s">
        <v>81</v>
      </c>
      <c r="F15" s="17" t="s">
        <v>82</v>
      </c>
      <c r="G15" s="165" t="s">
        <v>12</v>
      </c>
      <c r="H15" s="19" t="s">
        <v>84</v>
      </c>
      <c r="I15" s="163" t="s">
        <v>37</v>
      </c>
      <c r="J15" s="59">
        <v>7</v>
      </c>
      <c r="K15" s="59">
        <v>2.5</v>
      </c>
      <c r="L15" s="59">
        <v>1.7</v>
      </c>
      <c r="M15" s="178">
        <v>2.5</v>
      </c>
      <c r="N15" s="59">
        <v>1</v>
      </c>
      <c r="O15" s="61">
        <f>J15*70+K15*75+L15*25+M15*45+N15*60</f>
        <v>892.5</v>
      </c>
    </row>
    <row r="16" spans="1:17" s="12" customFormat="1" ht="10.15" customHeight="1">
      <c r="A16" s="64"/>
      <c r="B16" s="100"/>
      <c r="C16" s="127"/>
      <c r="D16" s="10" t="s">
        <v>29</v>
      </c>
      <c r="E16" s="10" t="s">
        <v>19</v>
      </c>
      <c r="F16" s="10" t="s">
        <v>83</v>
      </c>
      <c r="G16" s="166"/>
      <c r="H16" s="20" t="s">
        <v>85</v>
      </c>
      <c r="I16" s="164"/>
      <c r="J16" s="59"/>
      <c r="K16" s="59"/>
      <c r="L16" s="59"/>
      <c r="M16" s="178"/>
      <c r="N16" s="59"/>
      <c r="O16" s="61"/>
    </row>
    <row r="17" spans="1:21" s="9" customFormat="1" ht="22.5" customHeight="1">
      <c r="A17" s="86" t="s">
        <v>58</v>
      </c>
      <c r="B17" s="87" t="s">
        <v>21</v>
      </c>
      <c r="C17" s="89" t="s">
        <v>11</v>
      </c>
      <c r="D17" s="17" t="s">
        <v>86</v>
      </c>
      <c r="E17" s="17" t="s">
        <v>88</v>
      </c>
      <c r="F17" s="13" t="s">
        <v>89</v>
      </c>
      <c r="G17" s="184" t="s">
        <v>12</v>
      </c>
      <c r="H17" s="21" t="s">
        <v>91</v>
      </c>
      <c r="I17" s="163" t="s">
        <v>37</v>
      </c>
      <c r="J17" s="91">
        <v>7</v>
      </c>
      <c r="K17" s="91">
        <v>2.5</v>
      </c>
      <c r="L17" s="91">
        <v>1.7</v>
      </c>
      <c r="M17" s="194">
        <v>2.5</v>
      </c>
      <c r="N17" s="91"/>
      <c r="O17" s="92">
        <f>J17*70+K17*75+L17*25+M17*45+N17*60</f>
        <v>832.5</v>
      </c>
    </row>
    <row r="18" spans="1:21" s="12" customFormat="1" ht="10.15" customHeight="1" thickBot="1">
      <c r="A18" s="124"/>
      <c r="B18" s="79"/>
      <c r="C18" s="120"/>
      <c r="D18" s="22" t="s">
        <v>87</v>
      </c>
      <c r="E18" s="22" t="s">
        <v>44</v>
      </c>
      <c r="F18" s="22" t="s">
        <v>90</v>
      </c>
      <c r="G18" s="185"/>
      <c r="H18" s="23" t="s">
        <v>92</v>
      </c>
      <c r="I18" s="186"/>
      <c r="J18" s="76"/>
      <c r="K18" s="76"/>
      <c r="L18" s="76"/>
      <c r="M18" s="195"/>
      <c r="N18" s="76"/>
      <c r="O18" s="77"/>
    </row>
    <row r="19" spans="1:21" s="9" customFormat="1" ht="24.4" customHeight="1">
      <c r="A19" s="63" t="s">
        <v>93</v>
      </c>
      <c r="B19" s="65" t="s">
        <v>10</v>
      </c>
      <c r="C19" s="67" t="s">
        <v>11</v>
      </c>
      <c r="D19" s="13" t="s">
        <v>98</v>
      </c>
      <c r="E19" s="13" t="s">
        <v>100</v>
      </c>
      <c r="F19" s="54" t="s">
        <v>340</v>
      </c>
      <c r="G19" s="196" t="s">
        <v>12</v>
      </c>
      <c r="H19" s="14" t="s">
        <v>102</v>
      </c>
      <c r="I19" s="183" t="s">
        <v>37</v>
      </c>
      <c r="J19" s="59">
        <v>6.5</v>
      </c>
      <c r="K19" s="59">
        <v>2.5</v>
      </c>
      <c r="L19" s="59">
        <v>1.7</v>
      </c>
      <c r="M19" s="178">
        <v>2.5</v>
      </c>
      <c r="N19" s="59"/>
      <c r="O19" s="61">
        <f>J19*70+K19*75+L19*25+M19*45+N19*60</f>
        <v>797.5</v>
      </c>
      <c r="P19" s="46"/>
      <c r="Q19" s="46"/>
      <c r="R19" s="46"/>
      <c r="S19" s="46"/>
      <c r="T19" s="46"/>
      <c r="U19" s="46"/>
    </row>
    <row r="20" spans="1:21" s="12" customFormat="1" ht="10.15" customHeight="1">
      <c r="A20" s="64"/>
      <c r="B20" s="66"/>
      <c r="C20" s="187"/>
      <c r="D20" s="10" t="s">
        <v>99</v>
      </c>
      <c r="E20" s="10" t="s">
        <v>101</v>
      </c>
      <c r="F20" s="10" t="s">
        <v>324</v>
      </c>
      <c r="G20" s="134"/>
      <c r="H20" s="16" t="s">
        <v>102</v>
      </c>
      <c r="I20" s="171"/>
      <c r="J20" s="60"/>
      <c r="K20" s="60"/>
      <c r="L20" s="60"/>
      <c r="M20" s="161"/>
      <c r="N20" s="60"/>
      <c r="O20" s="62"/>
    </row>
    <row r="21" spans="1:21" s="9" customFormat="1" ht="23.65" customHeight="1">
      <c r="A21" s="63" t="s">
        <v>94</v>
      </c>
      <c r="B21" s="65" t="s">
        <v>13</v>
      </c>
      <c r="C21" s="115" t="s">
        <v>22</v>
      </c>
      <c r="D21" s="17" t="s">
        <v>104</v>
      </c>
      <c r="E21" s="17" t="s">
        <v>106</v>
      </c>
      <c r="F21" s="17" t="s">
        <v>108</v>
      </c>
      <c r="G21" s="197" t="s">
        <v>39</v>
      </c>
      <c r="H21" s="24" t="s">
        <v>28</v>
      </c>
      <c r="I21" s="170" t="s">
        <v>321</v>
      </c>
      <c r="J21" s="59">
        <v>7</v>
      </c>
      <c r="K21" s="59">
        <v>2.5</v>
      </c>
      <c r="L21" s="59">
        <v>1.7</v>
      </c>
      <c r="M21" s="178">
        <v>2.6</v>
      </c>
      <c r="N21" s="59"/>
      <c r="O21" s="61">
        <f>J21*70+K21*75+L21*25+M21*45+N21*60</f>
        <v>837</v>
      </c>
    </row>
    <row r="22" spans="1:21" s="12" customFormat="1" ht="8.65" customHeight="1">
      <c r="A22" s="64"/>
      <c r="B22" s="66"/>
      <c r="C22" s="116"/>
      <c r="D22" s="10" t="s">
        <v>105</v>
      </c>
      <c r="E22" s="10" t="s">
        <v>107</v>
      </c>
      <c r="F22" s="10" t="s">
        <v>109</v>
      </c>
      <c r="G22" s="134"/>
      <c r="H22" s="16" t="s">
        <v>27</v>
      </c>
      <c r="I22" s="171"/>
      <c r="J22" s="60"/>
      <c r="K22" s="60"/>
      <c r="L22" s="60"/>
      <c r="M22" s="161"/>
      <c r="N22" s="60"/>
      <c r="O22" s="62"/>
    </row>
    <row r="23" spans="1:21" s="9" customFormat="1" ht="23.65" customHeight="1">
      <c r="A23" s="63" t="s">
        <v>95</v>
      </c>
      <c r="B23" s="65" t="s">
        <v>16</v>
      </c>
      <c r="C23" s="198" t="s">
        <v>325</v>
      </c>
      <c r="D23" s="50" t="s">
        <v>112</v>
      </c>
      <c r="E23" s="50" t="s">
        <v>329</v>
      </c>
      <c r="F23" s="50" t="s">
        <v>323</v>
      </c>
      <c r="G23" s="190" t="s">
        <v>39</v>
      </c>
      <c r="H23" s="51" t="s">
        <v>110</v>
      </c>
      <c r="I23" s="192" t="s">
        <v>37</v>
      </c>
      <c r="J23" s="59">
        <v>7</v>
      </c>
      <c r="K23" s="59">
        <v>2.5</v>
      </c>
      <c r="L23" s="59">
        <v>1.7</v>
      </c>
      <c r="M23" s="178">
        <v>2.6</v>
      </c>
      <c r="N23" s="59"/>
      <c r="O23" s="61">
        <f>J23*70+K23*75+L23*25+M23*45+N23*60</f>
        <v>837</v>
      </c>
      <c r="P23" s="47"/>
    </row>
    <row r="24" spans="1:21" s="12" customFormat="1" ht="10.15" customHeight="1">
      <c r="A24" s="64"/>
      <c r="B24" s="66"/>
      <c r="C24" s="199"/>
      <c r="D24" s="52" t="s">
        <v>113</v>
      </c>
      <c r="E24" s="52" t="s">
        <v>330</v>
      </c>
      <c r="F24" s="52" t="s">
        <v>331</v>
      </c>
      <c r="G24" s="200"/>
      <c r="H24" s="53" t="s">
        <v>111</v>
      </c>
      <c r="I24" s="201"/>
      <c r="J24" s="60"/>
      <c r="K24" s="60"/>
      <c r="L24" s="60"/>
      <c r="M24" s="161"/>
      <c r="N24" s="60"/>
      <c r="O24" s="62"/>
    </row>
    <row r="25" spans="1:21" s="9" customFormat="1" ht="26.65" customHeight="1">
      <c r="A25" s="63" t="s">
        <v>96</v>
      </c>
      <c r="B25" s="87" t="s">
        <v>17</v>
      </c>
      <c r="C25" s="202" t="s">
        <v>103</v>
      </c>
      <c r="D25" s="50" t="s">
        <v>24</v>
      </c>
      <c r="E25" s="54" t="s">
        <v>332</v>
      </c>
      <c r="F25" s="54" t="s">
        <v>114</v>
      </c>
      <c r="G25" s="190" t="s">
        <v>39</v>
      </c>
      <c r="H25" s="51" t="s">
        <v>115</v>
      </c>
      <c r="I25" s="192" t="s">
        <v>40</v>
      </c>
      <c r="J25" s="91">
        <v>6.3</v>
      </c>
      <c r="K25" s="91">
        <v>2.8</v>
      </c>
      <c r="L25" s="91">
        <v>1.5</v>
      </c>
      <c r="M25" s="194">
        <v>2.5</v>
      </c>
      <c r="N25" s="91"/>
      <c r="O25" s="92">
        <f>J25*70+K25*75+L25*25+M25*45+N25*60</f>
        <v>801</v>
      </c>
      <c r="P25" s="46"/>
    </row>
    <row r="26" spans="1:21" s="12" customFormat="1" ht="10.15" customHeight="1">
      <c r="A26" s="64"/>
      <c r="B26" s="66"/>
      <c r="C26" s="129"/>
      <c r="D26" s="52" t="s">
        <v>25</v>
      </c>
      <c r="E26" s="55" t="s">
        <v>333</v>
      </c>
      <c r="F26" s="55" t="s">
        <v>334</v>
      </c>
      <c r="G26" s="200"/>
      <c r="H26" s="53" t="s">
        <v>116</v>
      </c>
      <c r="I26" s="201"/>
      <c r="J26" s="60"/>
      <c r="K26" s="60"/>
      <c r="L26" s="60"/>
      <c r="M26" s="161"/>
      <c r="N26" s="60"/>
      <c r="O26" s="62"/>
    </row>
    <row r="27" spans="1:21" s="25" customFormat="1" ht="23.25" customHeight="1">
      <c r="A27" s="86" t="s">
        <v>97</v>
      </c>
      <c r="B27" s="87" t="s">
        <v>18</v>
      </c>
      <c r="C27" s="188" t="s">
        <v>11</v>
      </c>
      <c r="D27" s="54" t="s">
        <v>335</v>
      </c>
      <c r="E27" s="50" t="s">
        <v>336</v>
      </c>
      <c r="F27" s="50" t="s">
        <v>337</v>
      </c>
      <c r="G27" s="190" t="s">
        <v>12</v>
      </c>
      <c r="H27" s="56" t="s">
        <v>117</v>
      </c>
      <c r="I27" s="192" t="s">
        <v>37</v>
      </c>
      <c r="J27" s="91">
        <v>6.9</v>
      </c>
      <c r="K27" s="91">
        <v>2.5</v>
      </c>
      <c r="L27" s="91">
        <v>1.8</v>
      </c>
      <c r="M27" s="194">
        <v>2.5</v>
      </c>
      <c r="N27" s="91"/>
      <c r="O27" s="92">
        <f>J27*70+K27*75+L27*25+M27*45+N27*60</f>
        <v>828</v>
      </c>
      <c r="P27"/>
    </row>
    <row r="28" spans="1:21" s="26" customFormat="1" ht="10.15" customHeight="1" thickBot="1">
      <c r="A28" s="124"/>
      <c r="B28" s="203"/>
      <c r="C28" s="189"/>
      <c r="D28" s="57" t="s">
        <v>338</v>
      </c>
      <c r="E28" s="57" t="s">
        <v>118</v>
      </c>
      <c r="F28" s="57" t="s">
        <v>119</v>
      </c>
      <c r="G28" s="191"/>
      <c r="H28" s="58" t="s">
        <v>339</v>
      </c>
      <c r="I28" s="193"/>
      <c r="J28" s="76"/>
      <c r="K28" s="76"/>
      <c r="L28" s="76"/>
      <c r="M28" s="195"/>
      <c r="N28" s="76"/>
      <c r="O28" s="77"/>
    </row>
    <row r="29" spans="1:21" ht="0.4" customHeight="1" thickBot="1">
      <c r="C29" s="49"/>
      <c r="D29" s="49"/>
    </row>
    <row r="30" spans="1:21" s="27" customFormat="1" ht="23.65" customHeight="1">
      <c r="A30" s="93" t="s">
        <v>185</v>
      </c>
      <c r="B30" s="94" t="s">
        <v>16</v>
      </c>
      <c r="C30" s="128" t="s">
        <v>328</v>
      </c>
      <c r="D30" s="7" t="s">
        <v>38</v>
      </c>
      <c r="E30" s="7" t="s">
        <v>186</v>
      </c>
      <c r="F30" s="7" t="s">
        <v>188</v>
      </c>
      <c r="G30" s="96" t="s">
        <v>121</v>
      </c>
      <c r="H30" s="43" t="s">
        <v>191</v>
      </c>
      <c r="I30" s="130" t="s">
        <v>292</v>
      </c>
      <c r="J30" s="84">
        <v>6.9</v>
      </c>
      <c r="K30" s="84">
        <v>2.5</v>
      </c>
      <c r="L30" s="84">
        <v>1.8</v>
      </c>
      <c r="M30" s="84">
        <v>2.5</v>
      </c>
      <c r="N30" s="84">
        <v>0</v>
      </c>
      <c r="O30" s="85">
        <f>J30*70+K30*75+L30*25+M30*45+N30*60</f>
        <v>828</v>
      </c>
    </row>
    <row r="31" spans="1:21" s="29" customFormat="1" ht="9" customHeight="1">
      <c r="A31" s="64"/>
      <c r="B31" s="66"/>
      <c r="C31" s="129"/>
      <c r="D31" s="10" t="s">
        <v>43</v>
      </c>
      <c r="E31" s="10" t="s">
        <v>187</v>
      </c>
      <c r="F31" s="10" t="s">
        <v>189</v>
      </c>
      <c r="G31" s="70"/>
      <c r="H31" s="16" t="s">
        <v>192</v>
      </c>
      <c r="I31" s="71"/>
      <c r="J31" s="60"/>
      <c r="K31" s="60"/>
      <c r="L31" s="60"/>
      <c r="M31" s="60"/>
      <c r="N31" s="60"/>
      <c r="O31" s="62"/>
    </row>
    <row r="32" spans="1:21" ht="21" customHeight="1">
      <c r="A32" s="86" t="s">
        <v>120</v>
      </c>
      <c r="B32" s="99" t="s">
        <v>17</v>
      </c>
      <c r="C32" s="126" t="s">
        <v>22</v>
      </c>
      <c r="D32" s="17" t="s">
        <v>133</v>
      </c>
      <c r="E32" s="13" t="s">
        <v>194</v>
      </c>
      <c r="F32" s="17" t="s">
        <v>196</v>
      </c>
      <c r="G32" s="69" t="s">
        <v>123</v>
      </c>
      <c r="H32" s="40" t="s">
        <v>135</v>
      </c>
      <c r="I32" s="82" t="s">
        <v>293</v>
      </c>
      <c r="J32" s="91">
        <v>7</v>
      </c>
      <c r="K32" s="91">
        <v>2.5</v>
      </c>
      <c r="L32" s="91">
        <v>1.7</v>
      </c>
      <c r="M32" s="91">
        <v>2.5</v>
      </c>
      <c r="N32" s="91">
        <v>1</v>
      </c>
      <c r="O32" s="92">
        <f>J32*70+K32*75+L32*25+M32*45+N32*60</f>
        <v>892.5</v>
      </c>
    </row>
    <row r="33" spans="1:16" ht="10.5" customHeight="1">
      <c r="A33" s="64"/>
      <c r="B33" s="100"/>
      <c r="C33" s="127"/>
      <c r="D33" s="10" t="s">
        <v>193</v>
      </c>
      <c r="E33" s="10" t="s">
        <v>195</v>
      </c>
      <c r="F33" s="10" t="s">
        <v>197</v>
      </c>
      <c r="G33" s="70"/>
      <c r="H33" s="20" t="s">
        <v>198</v>
      </c>
      <c r="I33" s="72"/>
      <c r="J33" s="60"/>
      <c r="K33" s="60"/>
      <c r="L33" s="60"/>
      <c r="M33" s="60"/>
      <c r="N33" s="60"/>
      <c r="O33" s="62"/>
    </row>
    <row r="34" spans="1:16" ht="22.9" customHeight="1">
      <c r="A34" s="86" t="s">
        <v>122</v>
      </c>
      <c r="B34" s="87" t="s">
        <v>18</v>
      </c>
      <c r="C34" s="89" t="s">
        <v>11</v>
      </c>
      <c r="D34" s="17" t="s">
        <v>199</v>
      </c>
      <c r="E34" s="17" t="s">
        <v>26</v>
      </c>
      <c r="F34" s="13" t="s">
        <v>201</v>
      </c>
      <c r="G34" s="69" t="s">
        <v>59</v>
      </c>
      <c r="H34" s="21" t="s">
        <v>203</v>
      </c>
      <c r="I34" s="74" t="s">
        <v>292</v>
      </c>
      <c r="J34" s="59">
        <v>7</v>
      </c>
      <c r="K34" s="59">
        <v>2.5</v>
      </c>
      <c r="L34" s="59">
        <v>1.7</v>
      </c>
      <c r="M34" s="59">
        <v>2.5</v>
      </c>
      <c r="N34" s="59">
        <v>1</v>
      </c>
      <c r="O34" s="61">
        <f>J34*70+K34*75+L34*25+M34*45+N34*60</f>
        <v>892.5</v>
      </c>
    </row>
    <row r="35" spans="1:16" ht="10.5" customHeight="1" thickBot="1">
      <c r="A35" s="124"/>
      <c r="B35" s="79"/>
      <c r="C35" s="120"/>
      <c r="D35" s="22" t="s">
        <v>151</v>
      </c>
      <c r="E35" s="22" t="s">
        <v>200</v>
      </c>
      <c r="F35" s="22" t="s">
        <v>202</v>
      </c>
      <c r="G35" s="81"/>
      <c r="H35" s="23" t="s">
        <v>204</v>
      </c>
      <c r="I35" s="125"/>
      <c r="J35" s="76"/>
      <c r="K35" s="76"/>
      <c r="L35" s="76"/>
      <c r="M35" s="76"/>
      <c r="N35" s="76"/>
      <c r="O35" s="77"/>
    </row>
    <row r="36" spans="1:16" ht="24.4" customHeight="1">
      <c r="A36" s="63" t="s">
        <v>211</v>
      </c>
      <c r="B36" s="65" t="s">
        <v>53</v>
      </c>
      <c r="C36" s="67" t="s">
        <v>42</v>
      </c>
      <c r="D36" s="13" t="s">
        <v>205</v>
      </c>
      <c r="E36" s="13" t="s">
        <v>207</v>
      </c>
      <c r="F36" s="13" t="s">
        <v>209</v>
      </c>
      <c r="G36" s="96" t="s">
        <v>59</v>
      </c>
      <c r="H36" s="44" t="s">
        <v>125</v>
      </c>
      <c r="I36" s="208" t="s">
        <v>292</v>
      </c>
      <c r="J36" s="84">
        <v>7</v>
      </c>
      <c r="K36" s="84">
        <v>2.5</v>
      </c>
      <c r="L36" s="84">
        <v>1.7</v>
      </c>
      <c r="M36" s="84">
        <v>2.5</v>
      </c>
      <c r="N36" s="84">
        <v>1</v>
      </c>
      <c r="O36" s="85">
        <f>J36*70+K36*75+L36*25+M36*45+N36*60</f>
        <v>892.5</v>
      </c>
    </row>
    <row r="37" spans="1:16" ht="9" customHeight="1">
      <c r="A37" s="64"/>
      <c r="B37" s="66"/>
      <c r="C37" s="187"/>
      <c r="D37" s="10" t="s">
        <v>206</v>
      </c>
      <c r="E37" s="10" t="s">
        <v>208</v>
      </c>
      <c r="F37" s="10" t="s">
        <v>210</v>
      </c>
      <c r="G37" s="70"/>
      <c r="H37" s="16" t="s">
        <v>127</v>
      </c>
      <c r="I37" s="75"/>
      <c r="J37" s="60"/>
      <c r="K37" s="60"/>
      <c r="L37" s="60"/>
      <c r="M37" s="60"/>
      <c r="N37" s="60"/>
      <c r="O37" s="62"/>
    </row>
    <row r="38" spans="1:16" s="27" customFormat="1" ht="22.15" customHeight="1">
      <c r="A38" s="63" t="s">
        <v>124</v>
      </c>
      <c r="B38" s="65" t="s">
        <v>13</v>
      </c>
      <c r="C38" s="115" t="s">
        <v>11</v>
      </c>
      <c r="D38" s="17" t="s">
        <v>212</v>
      </c>
      <c r="E38" s="17" t="s">
        <v>217</v>
      </c>
      <c r="F38" s="17" t="s">
        <v>214</v>
      </c>
      <c r="G38" s="69" t="s">
        <v>130</v>
      </c>
      <c r="H38" s="24" t="s">
        <v>46</v>
      </c>
      <c r="I38" s="82" t="s">
        <v>294</v>
      </c>
      <c r="J38" s="59">
        <v>6.9</v>
      </c>
      <c r="K38" s="59">
        <v>2.5</v>
      </c>
      <c r="L38" s="59">
        <v>1.8</v>
      </c>
      <c r="M38" s="59">
        <v>2.5</v>
      </c>
      <c r="N38" s="59">
        <v>0</v>
      </c>
      <c r="O38" s="61">
        <f>J38*70+K38*75+L38*25+M38*45+N38*60</f>
        <v>828</v>
      </c>
    </row>
    <row r="39" spans="1:16" s="29" customFormat="1" ht="9" customHeight="1">
      <c r="A39" s="64"/>
      <c r="B39" s="66"/>
      <c r="C39" s="116"/>
      <c r="D39" s="10" t="s">
        <v>213</v>
      </c>
      <c r="E39" s="10" t="s">
        <v>138</v>
      </c>
      <c r="F39" s="10" t="s">
        <v>215</v>
      </c>
      <c r="G39" s="70"/>
      <c r="H39" s="16" t="s">
        <v>216</v>
      </c>
      <c r="I39" s="72"/>
      <c r="J39" s="60"/>
      <c r="K39" s="60"/>
      <c r="L39" s="60"/>
      <c r="M39" s="60"/>
      <c r="N39" s="60"/>
      <c r="O39" s="62"/>
    </row>
    <row r="40" spans="1:16" s="27" customFormat="1" ht="16.5" customHeight="1">
      <c r="A40" s="172" t="s">
        <v>128</v>
      </c>
      <c r="B40" s="207" t="s">
        <v>16</v>
      </c>
      <c r="C40" s="105" t="s">
        <v>318</v>
      </c>
      <c r="D40" s="106"/>
      <c r="E40" s="106"/>
      <c r="F40" s="106"/>
      <c r="G40" s="106"/>
      <c r="H40" s="106"/>
      <c r="I40" s="107"/>
      <c r="J40" s="177">
        <v>6.9</v>
      </c>
      <c r="K40" s="177">
        <v>2.5</v>
      </c>
      <c r="L40" s="177">
        <v>1.8</v>
      </c>
      <c r="M40" s="177">
        <v>2.5</v>
      </c>
      <c r="N40" s="177">
        <v>0</v>
      </c>
      <c r="O40" s="182">
        <f>J40*70+K40*75+L40*25+M40*45+N40*60</f>
        <v>828</v>
      </c>
    </row>
    <row r="41" spans="1:16" s="29" customFormat="1" ht="15" customHeight="1">
      <c r="A41" s="173"/>
      <c r="B41" s="104"/>
      <c r="C41" s="108"/>
      <c r="D41" s="109"/>
      <c r="E41" s="109"/>
      <c r="F41" s="109"/>
      <c r="G41" s="109"/>
      <c r="H41" s="109"/>
      <c r="I41" s="110"/>
      <c r="J41" s="112"/>
      <c r="K41" s="112"/>
      <c r="L41" s="112"/>
      <c r="M41" s="112"/>
      <c r="N41" s="112"/>
      <c r="O41" s="114"/>
    </row>
    <row r="42" spans="1:16" ht="23.65" customHeight="1">
      <c r="A42" s="63" t="s">
        <v>131</v>
      </c>
      <c r="B42" s="87" t="s">
        <v>17</v>
      </c>
      <c r="C42" s="89" t="s">
        <v>218</v>
      </c>
      <c r="D42" s="13" t="s">
        <v>51</v>
      </c>
      <c r="E42" s="13" t="s">
        <v>219</v>
      </c>
      <c r="F42" s="13" t="s">
        <v>221</v>
      </c>
      <c r="G42" s="69" t="s">
        <v>130</v>
      </c>
      <c r="H42" s="21" t="s">
        <v>223</v>
      </c>
      <c r="I42" s="118" t="s">
        <v>298</v>
      </c>
      <c r="J42" s="91">
        <v>6.5</v>
      </c>
      <c r="K42" s="91">
        <v>2.5</v>
      </c>
      <c r="L42" s="91">
        <v>1.7</v>
      </c>
      <c r="M42" s="91">
        <v>3</v>
      </c>
      <c r="N42" s="91">
        <v>0</v>
      </c>
      <c r="O42" s="92">
        <f>J42*70+K42*75+L42*25+M42*45+N42*60</f>
        <v>820</v>
      </c>
    </row>
    <row r="43" spans="1:16" ht="12.75" customHeight="1">
      <c r="A43" s="64"/>
      <c r="B43" s="66"/>
      <c r="C43" s="73"/>
      <c r="D43" s="10" t="s">
        <v>29</v>
      </c>
      <c r="E43" s="15" t="s">
        <v>220</v>
      </c>
      <c r="F43" s="15" t="s">
        <v>222</v>
      </c>
      <c r="G43" s="70"/>
      <c r="H43" s="11" t="s">
        <v>224</v>
      </c>
      <c r="I43" s="118"/>
      <c r="J43" s="60"/>
      <c r="K43" s="60"/>
      <c r="L43" s="60"/>
      <c r="M43" s="60"/>
      <c r="N43" s="60"/>
      <c r="O43" s="62"/>
    </row>
    <row r="44" spans="1:16" ht="25.15" customHeight="1">
      <c r="A44" s="86" t="s">
        <v>132</v>
      </c>
      <c r="B44" s="87" t="s">
        <v>18</v>
      </c>
      <c r="C44" s="204" t="s">
        <v>11</v>
      </c>
      <c r="D44" s="17" t="s">
        <v>225</v>
      </c>
      <c r="E44" s="17" t="s">
        <v>227</v>
      </c>
      <c r="F44" s="17" t="s">
        <v>134</v>
      </c>
      <c r="G44" s="90" t="s">
        <v>59</v>
      </c>
      <c r="H44" s="21" t="s">
        <v>228</v>
      </c>
      <c r="I44" s="72" t="s">
        <v>47</v>
      </c>
      <c r="J44" s="59">
        <v>6.5</v>
      </c>
      <c r="K44" s="59">
        <v>2.5</v>
      </c>
      <c r="L44" s="59">
        <v>1.7</v>
      </c>
      <c r="M44" s="59">
        <v>2.5</v>
      </c>
      <c r="N44" s="59">
        <v>1</v>
      </c>
      <c r="O44" s="61">
        <f>J44*70+K44*75+L44*25+M44*45+N44*60</f>
        <v>857.5</v>
      </c>
    </row>
    <row r="45" spans="1:16" ht="10.5" customHeight="1" thickBot="1">
      <c r="A45" s="124"/>
      <c r="B45" s="203"/>
      <c r="C45" s="205"/>
      <c r="D45" s="22" t="s">
        <v>226</v>
      </c>
      <c r="E45" s="22" t="s">
        <v>126</v>
      </c>
      <c r="F45" s="22" t="s">
        <v>136</v>
      </c>
      <c r="G45" s="81"/>
      <c r="H45" s="23" t="s">
        <v>229</v>
      </c>
      <c r="I45" s="206"/>
      <c r="J45" s="76"/>
      <c r="K45" s="76"/>
      <c r="L45" s="76"/>
      <c r="M45" s="76"/>
      <c r="N45" s="76"/>
      <c r="O45" s="77"/>
    </row>
    <row r="46" spans="1:16" ht="24.4" customHeight="1">
      <c r="A46" s="93" t="s">
        <v>230</v>
      </c>
      <c r="B46" s="94" t="s">
        <v>53</v>
      </c>
      <c r="C46" s="95" t="s">
        <v>145</v>
      </c>
      <c r="D46" s="7" t="s">
        <v>231</v>
      </c>
      <c r="E46" s="7" t="s">
        <v>233</v>
      </c>
      <c r="F46" s="7" t="s">
        <v>235</v>
      </c>
      <c r="G46" s="96" t="s">
        <v>59</v>
      </c>
      <c r="H46" s="8" t="s">
        <v>236</v>
      </c>
      <c r="I46" s="117" t="s">
        <v>47</v>
      </c>
      <c r="J46" s="84">
        <v>7</v>
      </c>
      <c r="K46" s="84">
        <v>2.5</v>
      </c>
      <c r="L46" s="84">
        <v>1.7</v>
      </c>
      <c r="M46" s="84">
        <v>2.5</v>
      </c>
      <c r="N46" s="84">
        <v>1</v>
      </c>
      <c r="O46" s="85">
        <f>J46*70+K46*75+L46*25+M46*45+N46*60</f>
        <v>892.5</v>
      </c>
    </row>
    <row r="47" spans="1:16" ht="9" customHeight="1">
      <c r="A47" s="64"/>
      <c r="B47" s="66"/>
      <c r="C47" s="73"/>
      <c r="D47" s="10" t="s">
        <v>232</v>
      </c>
      <c r="E47" s="10" t="s">
        <v>20</v>
      </c>
      <c r="F47" s="10" t="s">
        <v>234</v>
      </c>
      <c r="G47" s="70"/>
      <c r="H47" s="28" t="s">
        <v>237</v>
      </c>
      <c r="I47" s="118"/>
      <c r="J47" s="60"/>
      <c r="K47" s="60"/>
      <c r="L47" s="60"/>
      <c r="M47" s="60"/>
      <c r="N47" s="60"/>
      <c r="O47" s="62"/>
    </row>
    <row r="48" spans="1:16" ht="25.15" customHeight="1">
      <c r="A48" s="63" t="s">
        <v>137</v>
      </c>
      <c r="B48" s="65" t="s">
        <v>13</v>
      </c>
      <c r="C48" s="115" t="s">
        <v>11</v>
      </c>
      <c r="D48" s="17" t="s">
        <v>238</v>
      </c>
      <c r="E48" s="17" t="s">
        <v>147</v>
      </c>
      <c r="F48" s="17" t="s">
        <v>240</v>
      </c>
      <c r="G48" s="69" t="s">
        <v>130</v>
      </c>
      <c r="H48" s="24" t="s">
        <v>242</v>
      </c>
      <c r="I48" s="122" t="s">
        <v>341</v>
      </c>
      <c r="J48" s="59">
        <v>7.2</v>
      </c>
      <c r="K48" s="59">
        <v>2.5</v>
      </c>
      <c r="L48" s="59">
        <v>1.7</v>
      </c>
      <c r="M48" s="59">
        <v>2.5</v>
      </c>
      <c r="N48" s="59">
        <v>0</v>
      </c>
      <c r="O48" s="61">
        <f>J48*70+K48*75+L48*25+M48*45+N48*60</f>
        <v>846.5</v>
      </c>
      <c r="P48" s="48"/>
    </row>
    <row r="49" spans="1:15" ht="9" customHeight="1">
      <c r="A49" s="64"/>
      <c r="B49" s="66"/>
      <c r="C49" s="116"/>
      <c r="D49" s="10" t="s">
        <v>239</v>
      </c>
      <c r="E49" s="10" t="s">
        <v>148</v>
      </c>
      <c r="F49" s="10" t="s">
        <v>241</v>
      </c>
      <c r="G49" s="70"/>
      <c r="H49" s="16" t="s">
        <v>243</v>
      </c>
      <c r="I49" s="123"/>
      <c r="J49" s="60"/>
      <c r="K49" s="60"/>
      <c r="L49" s="60"/>
      <c r="M49" s="60"/>
      <c r="N49" s="60"/>
      <c r="O49" s="62"/>
    </row>
    <row r="50" spans="1:15" s="27" customFormat="1" ht="25.15" customHeight="1">
      <c r="A50" s="63" t="s">
        <v>139</v>
      </c>
      <c r="B50" s="65" t="s">
        <v>16</v>
      </c>
      <c r="C50" s="89" t="s">
        <v>141</v>
      </c>
      <c r="D50" s="30" t="s">
        <v>142</v>
      </c>
      <c r="E50" s="31" t="s">
        <v>248</v>
      </c>
      <c r="F50" s="31" t="s">
        <v>244</v>
      </c>
      <c r="G50" s="69" t="s">
        <v>121</v>
      </c>
      <c r="H50" s="24" t="s">
        <v>250</v>
      </c>
      <c r="I50" s="82" t="s">
        <v>47</v>
      </c>
      <c r="J50" s="59">
        <v>6.9</v>
      </c>
      <c r="K50" s="59">
        <v>2.5</v>
      </c>
      <c r="L50" s="59">
        <v>1.8</v>
      </c>
      <c r="M50" s="59">
        <v>2.5</v>
      </c>
      <c r="N50" s="59">
        <v>0</v>
      </c>
      <c r="O50" s="61">
        <f>J50*70+K50*75+L50*25+M50*45+N50*60</f>
        <v>828</v>
      </c>
    </row>
    <row r="51" spans="1:15" s="29" customFormat="1" ht="9" customHeight="1">
      <c r="A51" s="64"/>
      <c r="B51" s="66"/>
      <c r="C51" s="68"/>
      <c r="D51" s="10" t="s">
        <v>143</v>
      </c>
      <c r="E51" s="10" t="s">
        <v>249</v>
      </c>
      <c r="F51" s="10" t="s">
        <v>245</v>
      </c>
      <c r="G51" s="70"/>
      <c r="H51" s="28" t="s">
        <v>251</v>
      </c>
      <c r="I51" s="72"/>
      <c r="J51" s="60"/>
      <c r="K51" s="60"/>
      <c r="L51" s="60"/>
      <c r="M51" s="60"/>
      <c r="N51" s="60"/>
      <c r="O51" s="62"/>
    </row>
    <row r="52" spans="1:15" ht="25.15" customHeight="1">
      <c r="A52" s="63" t="s">
        <v>140</v>
      </c>
      <c r="B52" s="87" t="s">
        <v>17</v>
      </c>
      <c r="C52" s="89" t="s">
        <v>247</v>
      </c>
      <c r="D52" s="13" t="s">
        <v>252</v>
      </c>
      <c r="E52" s="13" t="s">
        <v>70</v>
      </c>
      <c r="F52" s="13" t="s">
        <v>255</v>
      </c>
      <c r="G52" s="69" t="s">
        <v>130</v>
      </c>
      <c r="H52" s="21" t="s">
        <v>257</v>
      </c>
      <c r="I52" s="118" t="s">
        <v>146</v>
      </c>
      <c r="J52" s="91">
        <v>6.5</v>
      </c>
      <c r="K52" s="91">
        <v>2.5</v>
      </c>
      <c r="L52" s="91">
        <v>1.7</v>
      </c>
      <c r="M52" s="91">
        <v>3</v>
      </c>
      <c r="N52" s="91">
        <v>0</v>
      </c>
      <c r="O52" s="92">
        <f>J52*70+K52*75+L52*25+M52*45+N52*60</f>
        <v>820</v>
      </c>
    </row>
    <row r="53" spans="1:15" ht="12.75" customHeight="1">
      <c r="A53" s="64"/>
      <c r="B53" s="66"/>
      <c r="C53" s="73"/>
      <c r="D53" s="10" t="s">
        <v>253</v>
      </c>
      <c r="E53" s="15" t="s">
        <v>254</v>
      </c>
      <c r="F53" s="15" t="s">
        <v>256</v>
      </c>
      <c r="G53" s="70"/>
      <c r="H53" s="11" t="s">
        <v>258</v>
      </c>
      <c r="I53" s="118"/>
      <c r="J53" s="60"/>
      <c r="K53" s="60"/>
      <c r="L53" s="60"/>
      <c r="M53" s="60"/>
      <c r="N53" s="60"/>
      <c r="O53" s="62"/>
    </row>
    <row r="54" spans="1:15" ht="21.4" customHeight="1">
      <c r="A54" s="86" t="s">
        <v>144</v>
      </c>
      <c r="B54" s="99" t="s">
        <v>18</v>
      </c>
      <c r="C54" s="89" t="s">
        <v>11</v>
      </c>
      <c r="D54" s="30" t="s">
        <v>259</v>
      </c>
      <c r="E54" s="17" t="s">
        <v>81</v>
      </c>
      <c r="F54" s="31" t="s">
        <v>261</v>
      </c>
      <c r="G54" s="69" t="s">
        <v>59</v>
      </c>
      <c r="H54" s="40" t="s">
        <v>190</v>
      </c>
      <c r="I54" s="72" t="s">
        <v>47</v>
      </c>
      <c r="J54" s="59">
        <v>7</v>
      </c>
      <c r="K54" s="59">
        <v>2.5</v>
      </c>
      <c r="L54" s="59">
        <v>1.7</v>
      </c>
      <c r="M54" s="59">
        <v>2.5</v>
      </c>
      <c r="N54" s="59">
        <v>1</v>
      </c>
      <c r="O54" s="61">
        <f>J54*70+K54*75+L54*25+M54*45+N54*60</f>
        <v>892.5</v>
      </c>
    </row>
    <row r="55" spans="1:15" ht="10.5" customHeight="1" thickBot="1">
      <c r="A55" s="78"/>
      <c r="B55" s="119"/>
      <c r="C55" s="120"/>
      <c r="D55" s="22" t="s">
        <v>260</v>
      </c>
      <c r="E55" s="22" t="s">
        <v>19</v>
      </c>
      <c r="F55" s="22" t="s">
        <v>262</v>
      </c>
      <c r="G55" s="81"/>
      <c r="H55" s="20" t="s">
        <v>263</v>
      </c>
      <c r="I55" s="121"/>
      <c r="J55" s="76"/>
      <c r="K55" s="76"/>
      <c r="L55" s="76"/>
      <c r="M55" s="76"/>
      <c r="N55" s="76"/>
      <c r="O55" s="77"/>
    </row>
    <row r="56" spans="1:15" ht="25.15" customHeight="1">
      <c r="A56" s="93" t="s">
        <v>264</v>
      </c>
      <c r="B56" s="94" t="s">
        <v>53</v>
      </c>
      <c r="C56" s="95" t="s">
        <v>61</v>
      </c>
      <c r="D56" s="7" t="s">
        <v>266</v>
      </c>
      <c r="E56" s="7" t="s">
        <v>267</v>
      </c>
      <c r="F56" s="7" t="s">
        <v>269</v>
      </c>
      <c r="G56" s="96" t="s">
        <v>59</v>
      </c>
      <c r="H56" s="8" t="s">
        <v>150</v>
      </c>
      <c r="I56" s="117" t="s">
        <v>47</v>
      </c>
      <c r="J56" s="84">
        <v>7</v>
      </c>
      <c r="K56" s="84">
        <v>2.5</v>
      </c>
      <c r="L56" s="84">
        <v>1.7</v>
      </c>
      <c r="M56" s="84">
        <v>2.5</v>
      </c>
      <c r="N56" s="84">
        <v>1</v>
      </c>
      <c r="O56" s="85">
        <f>J56*70+K56*75+L56*25+M56*45+N56*60</f>
        <v>892.5</v>
      </c>
    </row>
    <row r="57" spans="1:15" ht="9" customHeight="1">
      <c r="A57" s="64"/>
      <c r="B57" s="66"/>
      <c r="C57" s="73"/>
      <c r="D57" s="10" t="s">
        <v>156</v>
      </c>
      <c r="E57" s="10" t="s">
        <v>268</v>
      </c>
      <c r="F57" s="10" t="s">
        <v>270</v>
      </c>
      <c r="G57" s="70"/>
      <c r="H57" s="28" t="s">
        <v>152</v>
      </c>
      <c r="I57" s="118"/>
      <c r="J57" s="60"/>
      <c r="K57" s="60"/>
      <c r="L57" s="60"/>
      <c r="M57" s="60"/>
      <c r="N57" s="60"/>
      <c r="O57" s="62"/>
    </row>
    <row r="58" spans="1:15" ht="25.15" customHeight="1">
      <c r="A58" s="63" t="s">
        <v>149</v>
      </c>
      <c r="B58" s="65" t="s">
        <v>13</v>
      </c>
      <c r="C58" s="115" t="s">
        <v>11</v>
      </c>
      <c r="D58" s="17" t="s">
        <v>273</v>
      </c>
      <c r="E58" s="17" t="s">
        <v>129</v>
      </c>
      <c r="F58" s="17" t="s">
        <v>275</v>
      </c>
      <c r="G58" s="69" t="s">
        <v>130</v>
      </c>
      <c r="H58" s="24" t="s">
        <v>271</v>
      </c>
      <c r="I58" s="71" t="s">
        <v>296</v>
      </c>
      <c r="J58" s="59">
        <v>7.2</v>
      </c>
      <c r="K58" s="59">
        <v>2.5</v>
      </c>
      <c r="L58" s="59">
        <v>1.7</v>
      </c>
      <c r="M58" s="59">
        <v>2.5</v>
      </c>
      <c r="N58" s="59">
        <v>0</v>
      </c>
      <c r="O58" s="61">
        <f>J58*70+K58*75+L58*25+M58*45+N58*60</f>
        <v>846.5</v>
      </c>
    </row>
    <row r="59" spans="1:15" ht="9" customHeight="1">
      <c r="A59" s="64"/>
      <c r="B59" s="66"/>
      <c r="C59" s="116"/>
      <c r="D59" s="10" t="s">
        <v>274</v>
      </c>
      <c r="E59" s="10" t="s">
        <v>45</v>
      </c>
      <c r="F59" s="10" t="s">
        <v>276</v>
      </c>
      <c r="G59" s="70"/>
      <c r="H59" s="16" t="s">
        <v>272</v>
      </c>
      <c r="I59" s="72"/>
      <c r="J59" s="60"/>
      <c r="K59" s="60"/>
      <c r="L59" s="60"/>
      <c r="M59" s="60"/>
      <c r="N59" s="60"/>
      <c r="O59" s="62"/>
    </row>
    <row r="60" spans="1:15" ht="19.149999999999999" customHeight="1">
      <c r="A60" s="101" t="s">
        <v>153</v>
      </c>
      <c r="B60" s="103" t="s">
        <v>16</v>
      </c>
      <c r="C60" s="105" t="s">
        <v>319</v>
      </c>
      <c r="D60" s="106"/>
      <c r="E60" s="106"/>
      <c r="F60" s="106"/>
      <c r="G60" s="106"/>
      <c r="H60" s="106"/>
      <c r="I60" s="107"/>
      <c r="J60" s="111">
        <v>6.5</v>
      </c>
      <c r="K60" s="111">
        <v>2.5</v>
      </c>
      <c r="L60" s="111">
        <v>1.5</v>
      </c>
      <c r="M60" s="111">
        <v>2.5</v>
      </c>
      <c r="N60" s="111">
        <v>1</v>
      </c>
      <c r="O60" s="113">
        <f>J60*70+K60*75+L60*25+M60*45+N60*60</f>
        <v>852.5</v>
      </c>
    </row>
    <row r="61" spans="1:15" ht="11.65" customHeight="1">
      <c r="A61" s="102"/>
      <c r="B61" s="104"/>
      <c r="C61" s="108"/>
      <c r="D61" s="109"/>
      <c r="E61" s="109"/>
      <c r="F61" s="109"/>
      <c r="G61" s="109"/>
      <c r="H61" s="109"/>
      <c r="I61" s="110"/>
      <c r="J61" s="112"/>
      <c r="K61" s="112"/>
      <c r="L61" s="112"/>
      <c r="M61" s="112"/>
      <c r="N61" s="112"/>
      <c r="O61" s="114"/>
    </row>
    <row r="62" spans="1:15" ht="25.15" customHeight="1">
      <c r="A62" s="63" t="s">
        <v>154</v>
      </c>
      <c r="B62" s="87" t="s">
        <v>17</v>
      </c>
      <c r="C62" s="89" t="s">
        <v>265</v>
      </c>
      <c r="D62" s="13" t="s">
        <v>278</v>
      </c>
      <c r="E62" s="13" t="s">
        <v>41</v>
      </c>
      <c r="F62" s="13" t="s">
        <v>89</v>
      </c>
      <c r="G62" s="69" t="s">
        <v>130</v>
      </c>
      <c r="H62" s="21" t="s">
        <v>281</v>
      </c>
      <c r="I62" s="82" t="s">
        <v>297</v>
      </c>
      <c r="J62" s="91">
        <v>6.5</v>
      </c>
      <c r="K62" s="91">
        <v>2.5</v>
      </c>
      <c r="L62" s="91">
        <v>1.7</v>
      </c>
      <c r="M62" s="91">
        <v>3</v>
      </c>
      <c r="N62" s="91">
        <v>0</v>
      </c>
      <c r="O62" s="92">
        <f>J62*70+K62*75+L62*25+M62*45+N62*60</f>
        <v>820</v>
      </c>
    </row>
    <row r="63" spans="1:15" ht="12.75" customHeight="1">
      <c r="A63" s="64"/>
      <c r="B63" s="66"/>
      <c r="C63" s="73"/>
      <c r="D63" s="10" t="s">
        <v>279</v>
      </c>
      <c r="E63" s="15" t="s">
        <v>280</v>
      </c>
      <c r="F63" s="15" t="s">
        <v>90</v>
      </c>
      <c r="G63" s="70"/>
      <c r="H63" s="11" t="s">
        <v>282</v>
      </c>
      <c r="I63" s="72"/>
      <c r="J63" s="60"/>
      <c r="K63" s="60"/>
      <c r="L63" s="60"/>
      <c r="M63" s="60"/>
      <c r="N63" s="60"/>
      <c r="O63" s="62"/>
    </row>
    <row r="64" spans="1:15" ht="24.4" customHeight="1">
      <c r="A64" s="86" t="s">
        <v>155</v>
      </c>
      <c r="B64" s="99" t="s">
        <v>18</v>
      </c>
      <c r="C64" s="89" t="s">
        <v>11</v>
      </c>
      <c r="D64" s="17" t="s">
        <v>49</v>
      </c>
      <c r="E64" s="17" t="s">
        <v>158</v>
      </c>
      <c r="F64" s="31" t="s">
        <v>283</v>
      </c>
      <c r="G64" s="90" t="s">
        <v>59</v>
      </c>
      <c r="H64" s="45" t="s">
        <v>28</v>
      </c>
      <c r="I64" s="75" t="s">
        <v>295</v>
      </c>
      <c r="J64" s="91">
        <v>7</v>
      </c>
      <c r="K64" s="91">
        <v>2.5</v>
      </c>
      <c r="L64" s="91">
        <v>1.7</v>
      </c>
      <c r="M64" s="91">
        <v>2.5</v>
      </c>
      <c r="N64" s="91">
        <v>1</v>
      </c>
      <c r="O64" s="92">
        <f>J64*70+K64*75+L64*25+M64*45+N64*60</f>
        <v>892.5</v>
      </c>
    </row>
    <row r="65" spans="1:15" ht="10.5" customHeight="1">
      <c r="A65" s="98"/>
      <c r="B65" s="100"/>
      <c r="C65" s="73"/>
      <c r="D65" s="10" t="s">
        <v>277</v>
      </c>
      <c r="E65" s="10" t="s">
        <v>159</v>
      </c>
      <c r="F65" s="10" t="s">
        <v>284</v>
      </c>
      <c r="G65" s="70"/>
      <c r="H65" s="11" t="s">
        <v>27</v>
      </c>
      <c r="I65" s="75"/>
      <c r="J65" s="60"/>
      <c r="K65" s="60"/>
      <c r="L65" s="60"/>
      <c r="M65" s="60"/>
      <c r="N65" s="60"/>
      <c r="O65" s="62"/>
    </row>
    <row r="66" spans="1:15" ht="24" customHeight="1">
      <c r="A66" s="63" t="s">
        <v>157</v>
      </c>
      <c r="B66" s="65" t="s">
        <v>50</v>
      </c>
      <c r="C66" s="67" t="s">
        <v>246</v>
      </c>
      <c r="D66" s="13" t="s">
        <v>168</v>
      </c>
      <c r="E66" s="13" t="s">
        <v>286</v>
      </c>
      <c r="F66" s="13" t="s">
        <v>288</v>
      </c>
      <c r="G66" s="69" t="s">
        <v>130</v>
      </c>
      <c r="H66" s="19" t="s">
        <v>290</v>
      </c>
      <c r="I66" s="74" t="s">
        <v>295</v>
      </c>
      <c r="J66" s="59">
        <v>6.5</v>
      </c>
      <c r="K66" s="59">
        <v>2.5</v>
      </c>
      <c r="L66" s="59">
        <v>1.7</v>
      </c>
      <c r="M66" s="59">
        <v>3</v>
      </c>
      <c r="N66" s="59">
        <v>0</v>
      </c>
      <c r="O66" s="61">
        <f>J66*70+K66*75+L66*25+M66*45+N66*60</f>
        <v>820</v>
      </c>
    </row>
    <row r="67" spans="1:15" ht="12.75" customHeight="1" thickBot="1">
      <c r="A67" s="64"/>
      <c r="B67" s="66"/>
      <c r="C67" s="73"/>
      <c r="D67" s="10" t="s">
        <v>285</v>
      </c>
      <c r="E67" s="15" t="s">
        <v>287</v>
      </c>
      <c r="F67" s="15" t="s">
        <v>289</v>
      </c>
      <c r="G67" s="70"/>
      <c r="H67" s="11" t="s">
        <v>291</v>
      </c>
      <c r="I67" s="75"/>
      <c r="J67" s="60"/>
      <c r="K67" s="60"/>
      <c r="L67" s="60"/>
      <c r="M67" s="60"/>
      <c r="N67" s="60"/>
      <c r="O67" s="62"/>
    </row>
    <row r="68" spans="1:15" ht="20.65" customHeight="1">
      <c r="A68" s="93" t="s">
        <v>301</v>
      </c>
      <c r="B68" s="94" t="s">
        <v>53</v>
      </c>
      <c r="C68" s="95" t="s">
        <v>103</v>
      </c>
      <c r="D68" s="7" t="s">
        <v>161</v>
      </c>
      <c r="E68" s="7" t="s">
        <v>162</v>
      </c>
      <c r="F68" s="8" t="s">
        <v>309</v>
      </c>
      <c r="G68" s="96" t="s">
        <v>59</v>
      </c>
      <c r="H68" s="41" t="s">
        <v>163</v>
      </c>
      <c r="I68" s="97" t="s">
        <v>295</v>
      </c>
      <c r="J68" s="84">
        <v>6.5</v>
      </c>
      <c r="K68" s="84">
        <v>2.5</v>
      </c>
      <c r="L68" s="84">
        <v>1.7</v>
      </c>
      <c r="M68" s="84">
        <v>3</v>
      </c>
      <c r="N68" s="84">
        <v>1</v>
      </c>
      <c r="O68" s="85">
        <f>J68*70+K68*75+L68*25+M68*45+N68*60</f>
        <v>880</v>
      </c>
    </row>
    <row r="69" spans="1:15" ht="9" customHeight="1">
      <c r="A69" s="63"/>
      <c r="B69" s="66"/>
      <c r="C69" s="73"/>
      <c r="D69" s="10" t="s">
        <v>164</v>
      </c>
      <c r="E69" s="15" t="s">
        <v>165</v>
      </c>
      <c r="F69" s="10" t="s">
        <v>166</v>
      </c>
      <c r="G69" s="69"/>
      <c r="H69" s="20" t="s">
        <v>167</v>
      </c>
      <c r="I69" s="74"/>
      <c r="J69" s="59"/>
      <c r="K69" s="59"/>
      <c r="L69" s="59"/>
      <c r="M69" s="59"/>
      <c r="N69" s="59"/>
      <c r="O69" s="61"/>
    </row>
    <row r="70" spans="1:15" ht="22.9" customHeight="1">
      <c r="A70" s="86" t="s">
        <v>160</v>
      </c>
      <c r="B70" s="87" t="s">
        <v>13</v>
      </c>
      <c r="C70" s="89" t="s">
        <v>11</v>
      </c>
      <c r="D70" s="17" t="s">
        <v>168</v>
      </c>
      <c r="E70" s="17" t="s">
        <v>41</v>
      </c>
      <c r="F70" s="17" t="s">
        <v>307</v>
      </c>
      <c r="G70" s="90" t="s">
        <v>130</v>
      </c>
      <c r="H70" s="21" t="s">
        <v>48</v>
      </c>
      <c r="I70" s="82" t="s">
        <v>299</v>
      </c>
      <c r="J70" s="91">
        <v>6.5</v>
      </c>
      <c r="K70" s="91">
        <v>2.5</v>
      </c>
      <c r="L70" s="91">
        <v>1.5</v>
      </c>
      <c r="M70" s="91">
        <v>2.5</v>
      </c>
      <c r="N70" s="91">
        <v>0</v>
      </c>
      <c r="O70" s="92">
        <f>J70*70+K70*75+L70*25+M70*45+N70*60</f>
        <v>792.5</v>
      </c>
    </row>
    <row r="71" spans="1:15" ht="10.5" customHeight="1">
      <c r="A71" s="64"/>
      <c r="B71" s="88"/>
      <c r="C71" s="73"/>
      <c r="D71" s="10" t="s">
        <v>29</v>
      </c>
      <c r="E71" s="10" t="s">
        <v>169</v>
      </c>
      <c r="F71" s="10" t="s">
        <v>308</v>
      </c>
      <c r="G71" s="70"/>
      <c r="H71" s="28" t="s">
        <v>310</v>
      </c>
      <c r="I71" s="72"/>
      <c r="J71" s="60"/>
      <c r="K71" s="60"/>
      <c r="L71" s="60"/>
      <c r="M71" s="60"/>
      <c r="N71" s="60"/>
      <c r="O71" s="62"/>
    </row>
    <row r="72" spans="1:15" s="27" customFormat="1" ht="25.15" customHeight="1">
      <c r="A72" s="63" t="s">
        <v>302</v>
      </c>
      <c r="B72" s="65" t="s">
        <v>16</v>
      </c>
      <c r="C72" s="67" t="s">
        <v>171</v>
      </c>
      <c r="D72" s="30" t="s">
        <v>315</v>
      </c>
      <c r="E72" s="30" t="s">
        <v>172</v>
      </c>
      <c r="F72" s="30" t="s">
        <v>173</v>
      </c>
      <c r="G72" s="69" t="s">
        <v>121</v>
      </c>
      <c r="H72" s="44" t="s">
        <v>311</v>
      </c>
      <c r="I72" s="71" t="s">
        <v>295</v>
      </c>
      <c r="J72" s="59">
        <v>6.9</v>
      </c>
      <c r="K72" s="59">
        <v>2.5</v>
      </c>
      <c r="L72" s="59">
        <v>1.8</v>
      </c>
      <c r="M72" s="59">
        <v>2.5</v>
      </c>
      <c r="N72" s="59">
        <v>0</v>
      </c>
      <c r="O72" s="61">
        <f>J72*70+K72*75+L72*25+M72*45+N72*60</f>
        <v>828</v>
      </c>
    </row>
    <row r="73" spans="1:15" s="29" customFormat="1" ht="9" customHeight="1">
      <c r="A73" s="64"/>
      <c r="B73" s="66"/>
      <c r="C73" s="68"/>
      <c r="D73" s="10" t="s">
        <v>151</v>
      </c>
      <c r="E73" s="10" t="s">
        <v>175</v>
      </c>
      <c r="F73" s="10" t="s">
        <v>176</v>
      </c>
      <c r="G73" s="70"/>
      <c r="H73" s="28" t="s">
        <v>312</v>
      </c>
      <c r="I73" s="72"/>
      <c r="J73" s="60"/>
      <c r="K73" s="60"/>
      <c r="L73" s="60"/>
      <c r="M73" s="60"/>
      <c r="N73" s="60"/>
      <c r="O73" s="62"/>
    </row>
    <row r="74" spans="1:15" s="27" customFormat="1" ht="19.5" customHeight="1">
      <c r="A74" s="63" t="s">
        <v>170</v>
      </c>
      <c r="B74" s="65" t="s">
        <v>17</v>
      </c>
      <c r="C74" s="67" t="s">
        <v>11</v>
      </c>
      <c r="D74" s="30" t="s">
        <v>316</v>
      </c>
      <c r="E74" s="30" t="s">
        <v>303</v>
      </c>
      <c r="F74" s="30" t="s">
        <v>305</v>
      </c>
      <c r="G74" s="69" t="s">
        <v>121</v>
      </c>
      <c r="H74" s="44" t="s">
        <v>174</v>
      </c>
      <c r="I74" s="71" t="s">
        <v>295</v>
      </c>
      <c r="J74" s="59">
        <v>6.9</v>
      </c>
      <c r="K74" s="59">
        <v>2.5</v>
      </c>
      <c r="L74" s="59">
        <v>1.8</v>
      </c>
      <c r="M74" s="59">
        <v>2.5</v>
      </c>
      <c r="N74" s="59">
        <v>0</v>
      </c>
      <c r="O74" s="61">
        <f>J74*70+K74*75+L74*25+M74*45+N74*60</f>
        <v>828</v>
      </c>
    </row>
    <row r="75" spans="1:15" s="29" customFormat="1" ht="9" customHeight="1">
      <c r="A75" s="64"/>
      <c r="B75" s="66"/>
      <c r="C75" s="68"/>
      <c r="D75" s="10" t="s">
        <v>143</v>
      </c>
      <c r="E75" s="10" t="s">
        <v>304</v>
      </c>
      <c r="F75" s="10" t="s">
        <v>306</v>
      </c>
      <c r="G75" s="70"/>
      <c r="H75" s="28" t="s">
        <v>177</v>
      </c>
      <c r="I75" s="72"/>
      <c r="J75" s="60"/>
      <c r="K75" s="60"/>
      <c r="L75" s="60"/>
      <c r="M75" s="60"/>
      <c r="N75" s="60"/>
      <c r="O75" s="62"/>
    </row>
    <row r="76" spans="1:15" ht="22.5" customHeight="1">
      <c r="A76" s="63" t="s">
        <v>178</v>
      </c>
      <c r="B76" s="65" t="s">
        <v>18</v>
      </c>
      <c r="C76" s="67" t="s">
        <v>11</v>
      </c>
      <c r="D76" s="13" t="s">
        <v>179</v>
      </c>
      <c r="E76" s="13" t="s">
        <v>180</v>
      </c>
      <c r="F76" s="13" t="s">
        <v>181</v>
      </c>
      <c r="G76" s="69" t="s">
        <v>130</v>
      </c>
      <c r="H76" s="42" t="s">
        <v>313</v>
      </c>
      <c r="I76" s="82" t="s">
        <v>300</v>
      </c>
      <c r="J76" s="59">
        <v>6.5</v>
      </c>
      <c r="K76" s="59">
        <v>2.5</v>
      </c>
      <c r="L76" s="59">
        <v>1.7</v>
      </c>
      <c r="M76" s="59">
        <v>3</v>
      </c>
      <c r="N76" s="59">
        <v>0</v>
      </c>
      <c r="O76" s="61">
        <f>J76*70+K76*75+L76*25+M76*45+N76*60</f>
        <v>820</v>
      </c>
    </row>
    <row r="77" spans="1:15" ht="9.6" customHeight="1" thickBot="1">
      <c r="A77" s="78"/>
      <c r="B77" s="79"/>
      <c r="C77" s="80"/>
      <c r="D77" s="22" t="s">
        <v>182</v>
      </c>
      <c r="E77" s="22" t="s">
        <v>183</v>
      </c>
      <c r="F77" s="22" t="s">
        <v>184</v>
      </c>
      <c r="G77" s="81"/>
      <c r="H77" s="35" t="s">
        <v>314</v>
      </c>
      <c r="I77" s="83"/>
      <c r="J77" s="76"/>
      <c r="K77" s="76"/>
      <c r="L77" s="76"/>
      <c r="M77" s="76"/>
      <c r="N77" s="76"/>
      <c r="O77" s="77"/>
    </row>
  </sheetData>
  <mergeCells count="392">
    <mergeCell ref="K36:K37"/>
    <mergeCell ref="L36:L37"/>
    <mergeCell ref="M36:M37"/>
    <mergeCell ref="N36:N37"/>
    <mergeCell ref="O36:O37"/>
    <mergeCell ref="A36:A37"/>
    <mergeCell ref="B36:B37"/>
    <mergeCell ref="C36:C37"/>
    <mergeCell ref="G36:G37"/>
    <mergeCell ref="I36:I37"/>
    <mergeCell ref="J36:J37"/>
    <mergeCell ref="M42:M43"/>
    <mergeCell ref="N42:N43"/>
    <mergeCell ref="O42:O43"/>
    <mergeCell ref="C38:C39"/>
    <mergeCell ref="G38:G39"/>
    <mergeCell ref="I38:I39"/>
    <mergeCell ref="J40:J41"/>
    <mergeCell ref="K40:K41"/>
    <mergeCell ref="L40:L41"/>
    <mergeCell ref="M40:M41"/>
    <mergeCell ref="J38:J39"/>
    <mergeCell ref="N40:N41"/>
    <mergeCell ref="O40:O41"/>
    <mergeCell ref="M38:M39"/>
    <mergeCell ref="N38:N39"/>
    <mergeCell ref="O38:O39"/>
    <mergeCell ref="A42:A43"/>
    <mergeCell ref="B42:B43"/>
    <mergeCell ref="C42:C43"/>
    <mergeCell ref="G42:G43"/>
    <mergeCell ref="I42:I43"/>
    <mergeCell ref="J42:J43"/>
    <mergeCell ref="K42:K43"/>
    <mergeCell ref="K38:K39"/>
    <mergeCell ref="L38:L39"/>
    <mergeCell ref="A40:A41"/>
    <mergeCell ref="B40:B41"/>
    <mergeCell ref="A38:A39"/>
    <mergeCell ref="B38:B39"/>
    <mergeCell ref="C40:I41"/>
    <mergeCell ref="L42:L43"/>
    <mergeCell ref="J44:J45"/>
    <mergeCell ref="K44:K45"/>
    <mergeCell ref="L44:L45"/>
    <mergeCell ref="M44:M45"/>
    <mergeCell ref="N44:N45"/>
    <mergeCell ref="O44:O45"/>
    <mergeCell ref="A44:A45"/>
    <mergeCell ref="B44:B45"/>
    <mergeCell ref="C44:C45"/>
    <mergeCell ref="G44:G45"/>
    <mergeCell ref="I44:I45"/>
    <mergeCell ref="M27:M28"/>
    <mergeCell ref="N27:N28"/>
    <mergeCell ref="O27:O28"/>
    <mergeCell ref="N30:N31"/>
    <mergeCell ref="O30:O31"/>
    <mergeCell ref="N32:N33"/>
    <mergeCell ref="O32:O33"/>
    <mergeCell ref="N34:N35"/>
    <mergeCell ref="O34:O35"/>
    <mergeCell ref="G21:G22"/>
    <mergeCell ref="I21:I22"/>
    <mergeCell ref="J21:J22"/>
    <mergeCell ref="A23:A24"/>
    <mergeCell ref="B23:B24"/>
    <mergeCell ref="C23:C24"/>
    <mergeCell ref="G23:G24"/>
    <mergeCell ref="I23:I24"/>
    <mergeCell ref="L27:L28"/>
    <mergeCell ref="A25:A26"/>
    <mergeCell ref="B25:B26"/>
    <mergeCell ref="C25:C26"/>
    <mergeCell ref="A21:A22"/>
    <mergeCell ref="B21:B22"/>
    <mergeCell ref="C21:C22"/>
    <mergeCell ref="K27:K28"/>
    <mergeCell ref="J23:J24"/>
    <mergeCell ref="J25:J26"/>
    <mergeCell ref="K25:K26"/>
    <mergeCell ref="L25:L26"/>
    <mergeCell ref="G25:G26"/>
    <mergeCell ref="I25:I26"/>
    <mergeCell ref="A27:A28"/>
    <mergeCell ref="B27:B28"/>
    <mergeCell ref="C27:C28"/>
    <mergeCell ref="G27:G28"/>
    <mergeCell ref="I27:I28"/>
    <mergeCell ref="J27:J28"/>
    <mergeCell ref="M17:M18"/>
    <mergeCell ref="N17:N18"/>
    <mergeCell ref="O17:O18"/>
    <mergeCell ref="M25:M26"/>
    <mergeCell ref="N25:N26"/>
    <mergeCell ref="O25:O26"/>
    <mergeCell ref="O21:O22"/>
    <mergeCell ref="K23:K24"/>
    <mergeCell ref="L23:L24"/>
    <mergeCell ref="M23:M24"/>
    <mergeCell ref="N23:N24"/>
    <mergeCell ref="O23:O24"/>
    <mergeCell ref="K21:K22"/>
    <mergeCell ref="L21:L22"/>
    <mergeCell ref="M21:M22"/>
    <mergeCell ref="N21:N22"/>
    <mergeCell ref="M19:M20"/>
    <mergeCell ref="N19:N20"/>
    <mergeCell ref="O19:O20"/>
    <mergeCell ref="G19:G20"/>
    <mergeCell ref="I19:I20"/>
    <mergeCell ref="A17:A18"/>
    <mergeCell ref="G17:G18"/>
    <mergeCell ref="I17:I18"/>
    <mergeCell ref="J17:J18"/>
    <mergeCell ref="J15:J16"/>
    <mergeCell ref="K15:K16"/>
    <mergeCell ref="L15:L16"/>
    <mergeCell ref="J19:J20"/>
    <mergeCell ref="K19:K20"/>
    <mergeCell ref="L19:L20"/>
    <mergeCell ref="A15:A16"/>
    <mergeCell ref="B15:B16"/>
    <mergeCell ref="C15:C16"/>
    <mergeCell ref="K17:K18"/>
    <mergeCell ref="L17:L18"/>
    <mergeCell ref="B17:B18"/>
    <mergeCell ref="C17:C18"/>
    <mergeCell ref="A19:A20"/>
    <mergeCell ref="B19:B20"/>
    <mergeCell ref="C19:C20"/>
    <mergeCell ref="M15:M16"/>
    <mergeCell ref="N15:N16"/>
    <mergeCell ref="O15:O16"/>
    <mergeCell ref="K13:K14"/>
    <mergeCell ref="L13:L14"/>
    <mergeCell ref="M13:M14"/>
    <mergeCell ref="O13:O14"/>
    <mergeCell ref="N9:N10"/>
    <mergeCell ref="O9:O10"/>
    <mergeCell ref="L9:L10"/>
    <mergeCell ref="M9:M10"/>
    <mergeCell ref="L11:L12"/>
    <mergeCell ref="M11:M12"/>
    <mergeCell ref="N11:N12"/>
    <mergeCell ref="O11:O12"/>
    <mergeCell ref="G13:G14"/>
    <mergeCell ref="I15:I16"/>
    <mergeCell ref="A13:A14"/>
    <mergeCell ref="B13:B14"/>
    <mergeCell ref="C13:C14"/>
    <mergeCell ref="G15:G16"/>
    <mergeCell ref="I13:I14"/>
    <mergeCell ref="J13:J14"/>
    <mergeCell ref="K7:K8"/>
    <mergeCell ref="A9:A10"/>
    <mergeCell ref="B9:B10"/>
    <mergeCell ref="C9:C10"/>
    <mergeCell ref="G9:G10"/>
    <mergeCell ref="I9:I10"/>
    <mergeCell ref="J9:J10"/>
    <mergeCell ref="K9:K10"/>
    <mergeCell ref="A11:A12"/>
    <mergeCell ref="B11:B12"/>
    <mergeCell ref="C11:I12"/>
    <mergeCell ref="J11:J12"/>
    <mergeCell ref="K11:K12"/>
    <mergeCell ref="O5:O6"/>
    <mergeCell ref="A7:A8"/>
    <mergeCell ref="B7:B8"/>
    <mergeCell ref="C7:C8"/>
    <mergeCell ref="G7:G8"/>
    <mergeCell ref="J7:J8"/>
    <mergeCell ref="A3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L7:L8"/>
    <mergeCell ref="M7:M8"/>
    <mergeCell ref="N7:N8"/>
    <mergeCell ref="O7:O8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  <mergeCell ref="A32:A33"/>
    <mergeCell ref="B32:B33"/>
    <mergeCell ref="C32:C33"/>
    <mergeCell ref="G32:G33"/>
    <mergeCell ref="I32:I33"/>
    <mergeCell ref="J32:J33"/>
    <mergeCell ref="K32:K33"/>
    <mergeCell ref="L32:L33"/>
    <mergeCell ref="M32:M33"/>
    <mergeCell ref="A34:A35"/>
    <mergeCell ref="B34:B35"/>
    <mergeCell ref="C34:C35"/>
    <mergeCell ref="G34:G35"/>
    <mergeCell ref="I34:I35"/>
    <mergeCell ref="J34:J35"/>
    <mergeCell ref="K34:K35"/>
    <mergeCell ref="L34:L35"/>
    <mergeCell ref="M34:M35"/>
    <mergeCell ref="N46:N47"/>
    <mergeCell ref="O46:O47"/>
    <mergeCell ref="A48:A49"/>
    <mergeCell ref="B48:B49"/>
    <mergeCell ref="C48:C49"/>
    <mergeCell ref="G48:G49"/>
    <mergeCell ref="I48:I49"/>
    <mergeCell ref="J48:J49"/>
    <mergeCell ref="K48:K49"/>
    <mergeCell ref="L48:L49"/>
    <mergeCell ref="M48:M49"/>
    <mergeCell ref="N48:N49"/>
    <mergeCell ref="O48:O49"/>
    <mergeCell ref="A46:A47"/>
    <mergeCell ref="B46:B47"/>
    <mergeCell ref="C46:C47"/>
    <mergeCell ref="G46:G47"/>
    <mergeCell ref="I46:I47"/>
    <mergeCell ref="J46:J47"/>
    <mergeCell ref="K46:K47"/>
    <mergeCell ref="L46:L47"/>
    <mergeCell ref="M46:M47"/>
    <mergeCell ref="N50:N51"/>
    <mergeCell ref="O50:O51"/>
    <mergeCell ref="A52:A53"/>
    <mergeCell ref="B52:B53"/>
    <mergeCell ref="C52:C53"/>
    <mergeCell ref="G52:G53"/>
    <mergeCell ref="I52:I53"/>
    <mergeCell ref="J52:J53"/>
    <mergeCell ref="K52:K53"/>
    <mergeCell ref="L52:L53"/>
    <mergeCell ref="M52:M53"/>
    <mergeCell ref="N52:N53"/>
    <mergeCell ref="O52:O53"/>
    <mergeCell ref="A50:A51"/>
    <mergeCell ref="B50:B51"/>
    <mergeCell ref="C50:C51"/>
    <mergeCell ref="G50:G51"/>
    <mergeCell ref="I50:I51"/>
    <mergeCell ref="J50:J51"/>
    <mergeCell ref="K50:K51"/>
    <mergeCell ref="L50:L51"/>
    <mergeCell ref="M50:M51"/>
    <mergeCell ref="N54:N55"/>
    <mergeCell ref="O54:O55"/>
    <mergeCell ref="A56:A57"/>
    <mergeCell ref="B56:B57"/>
    <mergeCell ref="C56:C57"/>
    <mergeCell ref="G56:G57"/>
    <mergeCell ref="I56:I57"/>
    <mergeCell ref="J56:J57"/>
    <mergeCell ref="K56:K57"/>
    <mergeCell ref="L56:L57"/>
    <mergeCell ref="M56:M57"/>
    <mergeCell ref="N56:N57"/>
    <mergeCell ref="O56:O57"/>
    <mergeCell ref="A54:A55"/>
    <mergeCell ref="B54:B55"/>
    <mergeCell ref="C54:C55"/>
    <mergeCell ref="G54:G55"/>
    <mergeCell ref="I54:I55"/>
    <mergeCell ref="J54:J55"/>
    <mergeCell ref="K54:K55"/>
    <mergeCell ref="L54:L55"/>
    <mergeCell ref="M54:M55"/>
    <mergeCell ref="N58:N59"/>
    <mergeCell ref="O58:O59"/>
    <mergeCell ref="A60:A61"/>
    <mergeCell ref="B60:B61"/>
    <mergeCell ref="C60:I61"/>
    <mergeCell ref="J60:J61"/>
    <mergeCell ref="K60:K61"/>
    <mergeCell ref="L60:L61"/>
    <mergeCell ref="M60:M61"/>
    <mergeCell ref="N60:N61"/>
    <mergeCell ref="O60:O61"/>
    <mergeCell ref="A58:A59"/>
    <mergeCell ref="B58:B59"/>
    <mergeCell ref="C58:C59"/>
    <mergeCell ref="G58:G59"/>
    <mergeCell ref="I58:I59"/>
    <mergeCell ref="J58:J59"/>
    <mergeCell ref="K58:K59"/>
    <mergeCell ref="L58:L59"/>
    <mergeCell ref="M58:M59"/>
    <mergeCell ref="N62:N63"/>
    <mergeCell ref="O62:O63"/>
    <mergeCell ref="A64:A65"/>
    <mergeCell ref="B64:B65"/>
    <mergeCell ref="C64:C65"/>
    <mergeCell ref="G64:G65"/>
    <mergeCell ref="I64:I65"/>
    <mergeCell ref="J64:J65"/>
    <mergeCell ref="K64:K65"/>
    <mergeCell ref="L64:L65"/>
    <mergeCell ref="M64:M65"/>
    <mergeCell ref="N64:N65"/>
    <mergeCell ref="O64:O65"/>
    <mergeCell ref="A62:A63"/>
    <mergeCell ref="B62:B63"/>
    <mergeCell ref="C62:C63"/>
    <mergeCell ref="G62:G63"/>
    <mergeCell ref="I62:I63"/>
    <mergeCell ref="J62:J63"/>
    <mergeCell ref="K62:K63"/>
    <mergeCell ref="L62:L63"/>
    <mergeCell ref="M62:M63"/>
    <mergeCell ref="N68:N69"/>
    <mergeCell ref="O68:O69"/>
    <mergeCell ref="A70:A71"/>
    <mergeCell ref="B70:B71"/>
    <mergeCell ref="C70:C71"/>
    <mergeCell ref="G70:G71"/>
    <mergeCell ref="I70:I71"/>
    <mergeCell ref="J70:J71"/>
    <mergeCell ref="K70:K71"/>
    <mergeCell ref="L70:L71"/>
    <mergeCell ref="M70:M71"/>
    <mergeCell ref="N70:N71"/>
    <mergeCell ref="O70:O71"/>
    <mergeCell ref="A68:A69"/>
    <mergeCell ref="B68:B69"/>
    <mergeCell ref="C68:C69"/>
    <mergeCell ref="G68:G69"/>
    <mergeCell ref="I68:I69"/>
    <mergeCell ref="J68:J69"/>
    <mergeCell ref="K68:K69"/>
    <mergeCell ref="L68:L69"/>
    <mergeCell ref="M68:M69"/>
    <mergeCell ref="N76:N77"/>
    <mergeCell ref="O76:O77"/>
    <mergeCell ref="A72:A73"/>
    <mergeCell ref="B72:B73"/>
    <mergeCell ref="C72:C73"/>
    <mergeCell ref="G72:G73"/>
    <mergeCell ref="I72:I73"/>
    <mergeCell ref="J72:J73"/>
    <mergeCell ref="K72:K73"/>
    <mergeCell ref="L72:L73"/>
    <mergeCell ref="M72:M73"/>
    <mergeCell ref="A76:A77"/>
    <mergeCell ref="B76:B77"/>
    <mergeCell ref="C76:C77"/>
    <mergeCell ref="G76:G77"/>
    <mergeCell ref="I76:I77"/>
    <mergeCell ref="J76:J77"/>
    <mergeCell ref="K76:K77"/>
    <mergeCell ref="L76:L77"/>
    <mergeCell ref="M76:M77"/>
    <mergeCell ref="N66:N67"/>
    <mergeCell ref="O66:O67"/>
    <mergeCell ref="A74:A75"/>
    <mergeCell ref="B74:B75"/>
    <mergeCell ref="C74:C75"/>
    <mergeCell ref="G74:G75"/>
    <mergeCell ref="I74:I75"/>
    <mergeCell ref="J74:J75"/>
    <mergeCell ref="K74:K75"/>
    <mergeCell ref="L74:L75"/>
    <mergeCell ref="M74:M75"/>
    <mergeCell ref="N74:N75"/>
    <mergeCell ref="O74:O75"/>
    <mergeCell ref="A66:A67"/>
    <mergeCell ref="B66:B67"/>
    <mergeCell ref="C66:C67"/>
    <mergeCell ref="G66:G67"/>
    <mergeCell ref="I66:I67"/>
    <mergeCell ref="J66:J67"/>
    <mergeCell ref="K66:K67"/>
    <mergeCell ref="L66:L67"/>
    <mergeCell ref="M66:M67"/>
    <mergeCell ref="N72:N73"/>
    <mergeCell ref="O72:O73"/>
  </mergeCells>
  <phoneticPr fontId="2" type="noConversion"/>
  <printOptions horizontalCentered="1" verticalCentered="1"/>
  <pageMargins left="3.937007874015748E-2" right="3.937007874015748E-2" top="0" bottom="0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徐匯112.02+3中午</vt:lpstr>
      <vt:lpstr>'徐匯112.02+3中午'!Print_Area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2023-01-16T01:14:58Z</cp:lastPrinted>
  <dcterms:created xsi:type="dcterms:W3CDTF">2021-12-07T10:27:05Z</dcterms:created>
  <dcterms:modified xsi:type="dcterms:W3CDTF">2023-02-13T01:14:12Z</dcterms:modified>
</cp:coreProperties>
</file>