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6605" windowHeight="9435"/>
  </bookViews>
  <sheets>
    <sheet name="徐匯112.04晚" sheetId="3" r:id="rId1"/>
  </sheets>
  <definedNames>
    <definedName name="_xlnm.Print_Area" localSheetId="0">徐匯112.04晚!$A$1:$O$32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3"/>
  <c r="O29"/>
  <c r="O27"/>
  <c r="O25"/>
  <c r="O23"/>
  <c r="O21"/>
  <c r="O19"/>
  <c r="O17"/>
  <c r="O15"/>
  <c r="O13"/>
  <c r="O11"/>
  <c r="O9"/>
  <c r="O7"/>
</calcChain>
</file>

<file path=xl/sharedStrings.xml><?xml version="1.0" encoding="utf-8"?>
<sst xmlns="http://schemas.openxmlformats.org/spreadsheetml/2006/main" count="189" uniqueCount="156">
  <si>
    <t xml:space="preserve"> </t>
  </si>
  <si>
    <r>
      <rPr>
        <sz val="9"/>
        <color indexed="8"/>
        <rFont val="細明體"/>
        <family val="3"/>
        <charset val="136"/>
      </rPr>
      <t>地址：新北市五股區中興路一段</t>
    </r>
    <r>
      <rPr>
        <sz val="9"/>
        <color indexed="8"/>
        <rFont val="Arial"/>
        <family val="2"/>
      </rPr>
      <t>61</t>
    </r>
    <r>
      <rPr>
        <sz val="9"/>
        <color indexed="8"/>
        <rFont val="細明體"/>
        <family val="3"/>
        <charset val="136"/>
      </rPr>
      <t xml:space="preserve">號   營養師：林伊莉                          </t>
    </r>
    <r>
      <rPr>
        <sz val="9"/>
        <color indexed="8"/>
        <rFont val="文鼎ＰＯＰ－４"/>
        <family val="3"/>
        <charset val="136"/>
      </rPr>
      <t>服務專線：29813303 傳真：29813732</t>
    </r>
    <phoneticPr fontId="9" type="noConversion"/>
  </si>
  <si>
    <t>日 期</t>
  </si>
  <si>
    <t>主 食</t>
  </si>
  <si>
    <t>主  菜</t>
  </si>
  <si>
    <t>副  菜  一</t>
    <phoneticPr fontId="9" type="noConversion"/>
  </si>
  <si>
    <t>湯  品</t>
  </si>
  <si>
    <t>豆魚
肉蛋類
(份)</t>
    <phoneticPr fontId="9" type="noConversion"/>
  </si>
  <si>
    <t>蔬菜類
(份)</t>
    <phoneticPr fontId="9" type="noConversion"/>
  </si>
  <si>
    <t>油脂類
(份)</t>
    <phoneticPr fontId="9" type="noConversion"/>
  </si>
  <si>
    <t>仟卡</t>
    <phoneticPr fontId="9" type="noConversion"/>
  </si>
  <si>
    <t>胚芽飯</t>
    <phoneticPr fontId="2" type="noConversion"/>
  </si>
  <si>
    <t>副  菜  二</t>
    <phoneticPr fontId="9" type="noConversion"/>
  </si>
  <si>
    <t>副  菜  三</t>
    <phoneticPr fontId="9" type="noConversion"/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</si>
  <si>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</si>
  <si>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9" type="noConversion"/>
  </si>
  <si>
    <t>水果類
(份)</t>
    <phoneticPr fontId="9" type="noConversion"/>
  </si>
  <si>
    <t>熱量</t>
    <phoneticPr fontId="9" type="noConversion"/>
  </si>
  <si>
    <t>+</t>
    <phoneticPr fontId="2" type="noConversion"/>
  </si>
  <si>
    <t>紅燒豬肉</t>
    <phoneticPr fontId="2" type="noConversion"/>
  </si>
  <si>
    <t>豬肉 蘿蔔 燒</t>
    <phoneticPr fontId="2" type="noConversion"/>
  </si>
  <si>
    <t>雞肉 玉米筍 蔬菜 煮</t>
    <phoneticPr fontId="2" type="noConversion"/>
  </si>
  <si>
    <t>4/6</t>
    <phoneticPr fontId="2" type="noConversion"/>
  </si>
  <si>
    <t>四</t>
    <phoneticPr fontId="2" type="noConversion"/>
  </si>
  <si>
    <t>起司茄汁肉茸燉飯</t>
    <phoneticPr fontId="2" type="noConversion"/>
  </si>
  <si>
    <t>香酥虱目魚*1</t>
    <phoneticPr fontId="2" type="noConversion"/>
  </si>
  <si>
    <t>紅燒冬瓜</t>
    <phoneticPr fontId="2" type="noConversion"/>
  </si>
  <si>
    <t>蔬菜</t>
    <phoneticPr fontId="9" type="noConversion"/>
  </si>
  <si>
    <t>高鈣山粉圓</t>
    <phoneticPr fontId="2" type="noConversion"/>
  </si>
  <si>
    <t>水果</t>
    <phoneticPr fontId="2" type="noConversion"/>
  </si>
  <si>
    <t>虱目魚 炸</t>
    <phoneticPr fontId="2" type="noConversion"/>
  </si>
  <si>
    <t>山粉圓</t>
    <phoneticPr fontId="2" type="noConversion"/>
  </si>
  <si>
    <t>4/10</t>
    <phoneticPr fontId="2" type="noConversion"/>
  </si>
  <si>
    <t>一</t>
    <phoneticPr fontId="2" type="noConversion"/>
  </si>
  <si>
    <t>白飯</t>
    <phoneticPr fontId="2" type="noConversion"/>
  </si>
  <si>
    <t>奶醬嫩雞</t>
    <phoneticPr fontId="2" type="noConversion"/>
  </si>
  <si>
    <t>滷味拼盤</t>
    <phoneticPr fontId="2" type="noConversion"/>
  </si>
  <si>
    <t>紅絲炒蛋</t>
    <phoneticPr fontId="2" type="noConversion"/>
  </si>
  <si>
    <t>芝麻包</t>
    <phoneticPr fontId="2" type="noConversion"/>
  </si>
  <si>
    <t>雞肉 馬鈴薯 蔬菜 煮 1湯匙</t>
    <phoneticPr fontId="2" type="noConversion"/>
  </si>
  <si>
    <t>豆乾 蘿蔔 海帶 滷</t>
    <phoneticPr fontId="2" type="noConversion"/>
  </si>
  <si>
    <t>紅蘿蔔 蛋 炒</t>
    <phoneticPr fontId="2" type="noConversion"/>
  </si>
  <si>
    <t>4/11</t>
    <phoneticPr fontId="2" type="noConversion"/>
  </si>
  <si>
    <t>二</t>
    <phoneticPr fontId="2" type="noConversion"/>
  </si>
  <si>
    <t>麥片飯</t>
    <phoneticPr fontId="2" type="noConversion"/>
  </si>
  <si>
    <t>鐵路肉排*1</t>
    <phoneticPr fontId="2" type="noConversion"/>
  </si>
  <si>
    <t>古早味瓜仔肉</t>
    <phoneticPr fontId="2" type="noConversion"/>
  </si>
  <si>
    <t>芋香白菜</t>
    <phoneticPr fontId="2" type="noConversion"/>
  </si>
  <si>
    <t>金針肉絲湯</t>
    <phoneticPr fontId="2" type="noConversion"/>
  </si>
  <si>
    <t>豬排 煎  *1</t>
    <phoneticPr fontId="2" type="noConversion"/>
  </si>
  <si>
    <t>豬肉 鮮菇 碎瓜 燉</t>
    <phoneticPr fontId="2" type="noConversion"/>
  </si>
  <si>
    <t>白菜 芋頭 煮</t>
    <phoneticPr fontId="2" type="noConversion"/>
  </si>
  <si>
    <t>金針 蔬菜 肉絲</t>
    <phoneticPr fontId="2" type="noConversion"/>
  </si>
  <si>
    <t>4/12</t>
    <phoneticPr fontId="2" type="noConversion"/>
  </si>
  <si>
    <t>三</t>
    <phoneticPr fontId="2" type="noConversion"/>
  </si>
  <si>
    <t>天使腿排*1</t>
    <phoneticPr fontId="2" type="noConversion"/>
  </si>
  <si>
    <t>韓式泡菜豬</t>
    <phoneticPr fontId="2" type="noConversion"/>
  </si>
  <si>
    <t>雙色蒲瓜</t>
    <phoneticPr fontId="2" type="noConversion"/>
  </si>
  <si>
    <t>有機蔬菜</t>
    <phoneticPr fontId="9" type="noConversion"/>
  </si>
  <si>
    <t>香菇雞湯</t>
    <phoneticPr fontId="2" type="noConversion"/>
  </si>
  <si>
    <t>保久乳</t>
    <phoneticPr fontId="2" type="noConversion"/>
  </si>
  <si>
    <t>天使腿排 煎  *1</t>
    <phoneticPr fontId="2" type="noConversion"/>
  </si>
  <si>
    <t>豬肉 蔬菜 豆腐 燒</t>
    <phoneticPr fontId="2" type="noConversion"/>
  </si>
  <si>
    <t>蒲瓜 香菇 紅絲 炒</t>
    <phoneticPr fontId="2" type="noConversion"/>
  </si>
  <si>
    <t>香菇 雞肉</t>
    <phoneticPr fontId="2" type="noConversion"/>
  </si>
  <si>
    <t>4/13</t>
    <phoneticPr fontId="2" type="noConversion"/>
  </si>
  <si>
    <t>雞肉飯</t>
    <phoneticPr fontId="2" type="noConversion"/>
  </si>
  <si>
    <t>小魚花生豆乾</t>
    <phoneticPr fontId="2" type="noConversion"/>
  </si>
  <si>
    <t>紅豆湯</t>
    <phoneticPr fontId="2" type="noConversion"/>
  </si>
  <si>
    <t>小魚乾 花生 豆乾 炒</t>
    <phoneticPr fontId="2" type="noConversion"/>
  </si>
  <si>
    <t>紅豆</t>
    <phoneticPr fontId="2" type="noConversion"/>
  </si>
  <si>
    <t>4/17</t>
    <phoneticPr fontId="2" type="noConversion"/>
  </si>
  <si>
    <t>南洋咖哩豬</t>
    <phoneticPr fontId="2" type="noConversion"/>
  </si>
  <si>
    <t>玉筍黃瓜</t>
    <phoneticPr fontId="2" type="noConversion"/>
  </si>
  <si>
    <t>紫菜蛋花湯</t>
    <phoneticPr fontId="2" type="noConversion"/>
  </si>
  <si>
    <t>雞球*4</t>
    <phoneticPr fontId="2" type="noConversion"/>
  </si>
  <si>
    <t>豬肉 洋蔥 馬鈴薯 燒  1湯匙</t>
    <phoneticPr fontId="2" type="noConversion"/>
  </si>
  <si>
    <t>玉米筍 黃瓜 燒</t>
    <phoneticPr fontId="2" type="noConversion"/>
  </si>
  <si>
    <t>紫菜 蛋</t>
    <phoneticPr fontId="2" type="noConversion"/>
  </si>
  <si>
    <t>4/18</t>
    <phoneticPr fontId="2" type="noConversion"/>
  </si>
  <si>
    <t>玉米飯</t>
    <phoneticPr fontId="2" type="noConversion"/>
  </si>
  <si>
    <t>蒜味雞肉</t>
    <phoneticPr fontId="2" type="noConversion"/>
  </si>
  <si>
    <t>蔥爆肉絲</t>
    <phoneticPr fontId="2" type="noConversion"/>
  </si>
  <si>
    <t>木須甘藍</t>
    <phoneticPr fontId="2" type="noConversion"/>
  </si>
  <si>
    <t>芹香蘿蔔湯</t>
    <phoneticPr fontId="2" type="noConversion"/>
  </si>
  <si>
    <t>雞肉 蒜 蔬菜 燒  1湯匙</t>
    <phoneticPr fontId="2" type="noConversion"/>
  </si>
  <si>
    <t>豬肉 蔥  炒</t>
    <phoneticPr fontId="2" type="noConversion"/>
  </si>
  <si>
    <t>木耳 高麗菜 炒</t>
    <phoneticPr fontId="2" type="noConversion"/>
  </si>
  <si>
    <t>芹菜 蘿蔔</t>
    <phoneticPr fontId="2" type="noConversion"/>
  </si>
  <si>
    <t>4/19</t>
    <phoneticPr fontId="2" type="noConversion"/>
  </si>
  <si>
    <t>甜蔥鐵板燒魚</t>
    <phoneticPr fontId="2" type="noConversion"/>
  </si>
  <si>
    <t>鮮筍炒肉片</t>
    <phoneticPr fontId="2" type="noConversion"/>
  </si>
  <si>
    <t>黃豆芽肉絲湯</t>
    <phoneticPr fontId="2" type="noConversion"/>
  </si>
  <si>
    <t>海苔</t>
    <phoneticPr fontId="2" type="noConversion"/>
  </si>
  <si>
    <t>魚肉 洋蔥 蔬菜 燒  1湯匙</t>
    <phoneticPr fontId="2" type="noConversion"/>
  </si>
  <si>
    <t>鮮筍 肉片 炒</t>
    <phoneticPr fontId="2" type="noConversion"/>
  </si>
  <si>
    <t>黃豆芽 豬肉</t>
    <phoneticPr fontId="2" type="noConversion"/>
  </si>
  <si>
    <t>4/20</t>
    <phoneticPr fontId="2" type="noConversion"/>
  </si>
  <si>
    <t>奶香筆管麵</t>
    <phoneticPr fontId="2" type="noConversion"/>
  </si>
  <si>
    <t>碳烤雞翅</t>
    <phoneticPr fontId="2" type="noConversion"/>
  </si>
  <si>
    <t>蝦香花椰菜</t>
    <phoneticPr fontId="2" type="noConversion"/>
  </si>
  <si>
    <t>關東煮</t>
    <phoneticPr fontId="2" type="noConversion"/>
  </si>
  <si>
    <t>紅豆紫米湯</t>
    <phoneticPr fontId="2" type="noConversion"/>
  </si>
  <si>
    <t>雞翅 烤  *1</t>
    <phoneticPr fontId="2" type="noConversion"/>
  </si>
  <si>
    <t>蝦皮 花椰菜 炒</t>
    <phoneticPr fontId="2" type="noConversion"/>
  </si>
  <si>
    <t>蘿蔔 海帶 豆腐 柴魚 煮</t>
    <phoneticPr fontId="2" type="noConversion"/>
  </si>
  <si>
    <t>紅豆  紫米</t>
    <phoneticPr fontId="2" type="noConversion"/>
  </si>
  <si>
    <t>4/24</t>
    <phoneticPr fontId="2" type="noConversion"/>
  </si>
  <si>
    <t>洋蔥炒蛋</t>
    <phoneticPr fontId="2" type="noConversion"/>
  </si>
  <si>
    <t>麻婆豆腐</t>
    <phoneticPr fontId="2" type="noConversion"/>
  </si>
  <si>
    <t>薑絲海芽湯</t>
    <phoneticPr fontId="2" type="noConversion"/>
  </si>
  <si>
    <t>烤地瓜</t>
    <phoneticPr fontId="2" type="noConversion"/>
  </si>
  <si>
    <t>洋蔥 蛋 炒</t>
    <phoneticPr fontId="2" type="noConversion"/>
  </si>
  <si>
    <t>豆腐 豬肉 蔬菜 燒</t>
    <phoneticPr fontId="2" type="noConversion"/>
  </si>
  <si>
    <t>薑絲 海帶芽</t>
    <phoneticPr fontId="2" type="noConversion"/>
  </si>
  <si>
    <t>4/25</t>
    <phoneticPr fontId="2" type="noConversion"/>
  </si>
  <si>
    <t>地瓜飯</t>
    <phoneticPr fontId="2" type="noConversion"/>
  </si>
  <si>
    <t>三杯雞丁</t>
    <phoneticPr fontId="2" type="noConversion"/>
  </si>
  <si>
    <t>客家小炒</t>
    <phoneticPr fontId="2" type="noConversion"/>
  </si>
  <si>
    <t>紅片白花</t>
    <phoneticPr fontId="2" type="noConversion"/>
  </si>
  <si>
    <t>金菇黃瓜湯</t>
    <phoneticPr fontId="2" type="noConversion"/>
  </si>
  <si>
    <t>雞肉 九層塔 燒  1湯匙</t>
    <phoneticPr fontId="2" type="noConversion"/>
  </si>
  <si>
    <t>豬肉  豆乾 蔬菜 炒</t>
    <phoneticPr fontId="2" type="noConversion"/>
  </si>
  <si>
    <t>紅蘿蔔 花椰菜 炒</t>
    <phoneticPr fontId="2" type="noConversion"/>
  </si>
  <si>
    <t>金針菇 黃瓜</t>
    <phoneticPr fontId="2" type="noConversion"/>
  </si>
  <si>
    <t>4/26</t>
    <phoneticPr fontId="2" type="noConversion"/>
  </si>
  <si>
    <t>香煎豬排</t>
    <phoneticPr fontId="2" type="noConversion"/>
  </si>
  <si>
    <t>椒麻魚肉</t>
    <phoneticPr fontId="2" type="noConversion"/>
  </si>
  <si>
    <t>家常粉絲</t>
    <phoneticPr fontId="2" type="noConversion"/>
  </si>
  <si>
    <t>味噌湯</t>
    <phoneticPr fontId="2" type="noConversion"/>
  </si>
  <si>
    <t>銀絲卷</t>
    <phoneticPr fontId="2" type="noConversion"/>
  </si>
  <si>
    <t>豬肉 煎  *1</t>
    <phoneticPr fontId="2" type="noConversion"/>
  </si>
  <si>
    <t>魚肉 豆腐 彩椒 燒</t>
    <phoneticPr fontId="2" type="noConversion"/>
  </si>
  <si>
    <t>冬粉 蔬菜 炒</t>
    <phoneticPr fontId="2" type="noConversion"/>
  </si>
  <si>
    <t>豆腐 味噌</t>
    <phoneticPr fontId="2" type="noConversion"/>
  </si>
  <si>
    <t>4/27</t>
    <phoneticPr fontId="2" type="noConversion"/>
  </si>
  <si>
    <t>蜜汁燒肉</t>
    <phoneticPr fontId="2" type="noConversion"/>
  </si>
  <si>
    <t>蒜香四季</t>
    <phoneticPr fontId="2" type="noConversion"/>
  </si>
  <si>
    <t>綜合燒仙草</t>
    <phoneticPr fontId="2" type="noConversion"/>
  </si>
  <si>
    <t>豬肉片 洋蔥 燒</t>
    <phoneticPr fontId="2" type="noConversion"/>
  </si>
  <si>
    <t>四季豆 蒜 炒</t>
    <phoneticPr fontId="2" type="noConversion"/>
  </si>
  <si>
    <t>綠豆 麥片 燒仙草</t>
    <phoneticPr fontId="2" type="noConversion"/>
  </si>
  <si>
    <t>冬瓜 鮮菇 麵輪 燒</t>
    <phoneticPr fontId="2" type="noConversion"/>
  </si>
  <si>
    <t>沙茶甜不辣</t>
    <phoneticPr fontId="2" type="noConversion"/>
  </si>
  <si>
    <t>西芹 甜不辣 蔬菜 炒</t>
    <phoneticPr fontId="2" type="noConversion"/>
  </si>
  <si>
    <t>油燜筍干</t>
    <phoneticPr fontId="2" type="noConversion"/>
  </si>
  <si>
    <t>朴菜 筍干 燒</t>
    <phoneticPr fontId="2" type="noConversion"/>
  </si>
  <si>
    <t>番茄豆腐</t>
    <phoneticPr fontId="2" type="noConversion"/>
  </si>
  <si>
    <t>番茄 豆腐 炒</t>
    <phoneticPr fontId="2" type="noConversion"/>
  </si>
  <si>
    <t>鹹水雞</t>
    <phoneticPr fontId="2" type="noConversion"/>
  </si>
  <si>
    <t>肉茸馬鈴薯</t>
    <phoneticPr fontId="2" type="noConversion"/>
  </si>
  <si>
    <t>豬肉 馬鈴薯 炒</t>
    <phoneticPr fontId="2" type="noConversion"/>
  </si>
  <si>
    <t>蒙古烤肉</t>
    <phoneticPr fontId="2" type="noConversion"/>
  </si>
  <si>
    <t>豬肉 洋蔥  燒  1湯匙</t>
    <phoneticPr fontId="2" type="noConversion"/>
  </si>
  <si>
    <t>豬肉羅宋湯</t>
    <phoneticPr fontId="2" type="noConversion"/>
  </si>
  <si>
    <t xml:space="preserve">豬肉 番茄 蔬菜 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</si>
</sst>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39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color indexed="8"/>
      <name val="Courier New"/>
      <family val="3"/>
    </font>
    <font>
      <sz val="9"/>
      <color indexed="8"/>
      <name val="細明體"/>
      <family val="3"/>
      <charset val="136"/>
    </font>
    <font>
      <sz val="9"/>
      <color indexed="8"/>
      <name val="Arial"/>
      <family val="2"/>
    </font>
    <font>
      <sz val="9"/>
      <color indexed="8"/>
      <name val="文鼎ＰＯＰ－４"/>
      <family val="3"/>
      <charset val="136"/>
    </font>
    <font>
      <sz val="9"/>
      <name val="新細明體"/>
      <family val="1"/>
      <charset val="136"/>
    </font>
    <font>
      <sz val="11"/>
      <color indexed="8"/>
      <name val="華康少女文字W5(P)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10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sz val="13"/>
      <name val="Times New Roman"/>
      <family val="1"/>
    </font>
    <font>
      <sz val="14"/>
      <color indexed="8"/>
      <name val="新細明體"/>
      <family val="1"/>
      <charset val="136"/>
    </font>
    <font>
      <sz val="6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6"/>
      <color rgb="FFFF0000"/>
      <name val="新細明體"/>
      <family val="1"/>
      <charset val="136"/>
      <scheme val="minor"/>
    </font>
    <font>
      <b/>
      <sz val="16"/>
      <color rgb="FFFF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4"/>
      <color indexed="8"/>
      <name val="王漢宗特圓體繁"/>
      <family val="1"/>
      <charset val="136"/>
    </font>
    <font>
      <b/>
      <sz val="18"/>
      <name val="王漢宗特圓體繁"/>
      <family val="1"/>
      <charset val="136"/>
    </font>
    <font>
      <b/>
      <sz val="8"/>
      <name val="王漢宗特圓體繁"/>
      <family val="1"/>
      <charset val="136"/>
    </font>
    <font>
      <b/>
      <sz val="18"/>
      <color theme="1"/>
      <name val="王漢宗特圓體繁"/>
      <family val="1"/>
      <charset val="136"/>
    </font>
    <font>
      <b/>
      <sz val="14"/>
      <color theme="1"/>
      <name val="王漢宗特圓體繁"/>
      <family val="1"/>
      <charset val="136"/>
    </font>
    <font>
      <b/>
      <sz val="17"/>
      <name val="王漢宗特圓體繁"/>
      <family val="1"/>
      <charset val="136"/>
    </font>
    <font>
      <b/>
      <sz val="8"/>
      <color indexed="8"/>
      <name val="王漢宗特圓體繁"/>
      <family val="1"/>
      <charset val="136"/>
    </font>
    <font>
      <b/>
      <sz val="6"/>
      <color indexed="8"/>
      <name val="王漢宗特圓體繁"/>
      <family val="1"/>
      <charset val="136"/>
    </font>
    <font>
      <b/>
      <sz val="13"/>
      <name val="王漢宗特圓體繁"/>
      <family val="1"/>
      <charset val="136"/>
    </font>
    <font>
      <b/>
      <sz val="12"/>
      <name val="王漢宗特圓體繁"/>
      <family val="1"/>
      <charset val="136"/>
    </font>
    <font>
      <b/>
      <sz val="12"/>
      <color theme="1"/>
      <name val="王漢宗特圓體繁"/>
      <family val="1"/>
      <charset val="136"/>
    </font>
    <font>
      <b/>
      <sz val="14"/>
      <color rgb="FF000000"/>
      <name val="王漢宗特圓體繁"/>
      <family val="1"/>
      <charset val="136"/>
    </font>
    <font>
      <b/>
      <sz val="6"/>
      <color rgb="FF000000"/>
      <name val="王漢宗特圓體繁"/>
      <family val="1"/>
      <charset val="136"/>
    </font>
    <font>
      <b/>
      <sz val="18"/>
      <color rgb="FF000000"/>
      <name val="王漢宗特圓體繁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>
      <alignment vertical="center"/>
    </xf>
  </cellStyleXfs>
  <cellXfs count="122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6" fontId="5" fillId="0" borderId="0" xfId="0" applyNumberFormat="1" applyFont="1" applyAlignment="1"/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7" fillId="2" borderId="4" xfId="0" applyFont="1" applyFill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76" fontId="0" fillId="0" borderId="0" xfId="0" applyNumberForma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6" fillId="0" borderId="24" xfId="1" applyFont="1" applyBorder="1" applyAlignment="1">
      <alignment horizontal="center" vertical="center" wrapText="1"/>
    </xf>
    <xf numFmtId="0" fontId="26" fillId="0" borderId="31" xfId="1" applyFont="1" applyBorder="1" applyAlignment="1">
      <alignment horizontal="center" vertical="center" wrapText="1"/>
    </xf>
    <xf numFmtId="0" fontId="27" fillId="0" borderId="17" xfId="1" applyFont="1" applyBorder="1" applyAlignment="1">
      <alignment horizontal="center" vertical="center" wrapText="1"/>
    </xf>
    <xf numFmtId="0" fontId="27" fillId="0" borderId="28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center" wrapText="1"/>
    </xf>
    <xf numFmtId="0" fontId="28" fillId="0" borderId="33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17" xfId="1" applyFont="1" applyBorder="1" applyAlignment="1">
      <alignment horizontal="center" vertical="center"/>
    </xf>
    <xf numFmtId="0" fontId="30" fillId="0" borderId="24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 wrapText="1"/>
    </xf>
    <xf numFmtId="0" fontId="27" fillId="0" borderId="11" xfId="1" applyFont="1" applyBorder="1" applyAlignment="1">
      <alignment horizontal="center" vertical="center"/>
    </xf>
    <xf numFmtId="0" fontId="34" fillId="0" borderId="7" xfId="1" applyFont="1" applyBorder="1" applyAlignment="1">
      <alignment horizontal="center" vertical="center" wrapText="1"/>
    </xf>
    <xf numFmtId="0" fontId="27" fillId="0" borderId="27" xfId="1" applyFont="1" applyBorder="1" applyAlignment="1">
      <alignment horizontal="center" vertical="center" wrapText="1"/>
    </xf>
    <xf numFmtId="0" fontId="34" fillId="0" borderId="11" xfId="1" applyFont="1" applyBorder="1" applyAlignment="1">
      <alignment horizontal="center" vertical="center" wrapText="1"/>
    </xf>
    <xf numFmtId="0" fontId="33" fillId="0" borderId="7" xfId="1" applyFont="1" applyBorder="1" applyAlignment="1">
      <alignment horizontal="center" vertical="center" wrapText="1"/>
    </xf>
    <xf numFmtId="0" fontId="26" fillId="0" borderId="0" xfId="1" applyFont="1" applyAlignment="1">
      <alignment horizontal="center" vertical="center" wrapText="1"/>
    </xf>
    <xf numFmtId="0" fontId="33" fillId="0" borderId="17" xfId="1" applyFont="1" applyBorder="1" applyAlignment="1">
      <alignment horizontal="center" vertical="center" wrapText="1"/>
    </xf>
    <xf numFmtId="0" fontId="27" fillId="0" borderId="18" xfId="1" applyFont="1" applyBorder="1" applyAlignment="1">
      <alignment horizontal="center" vertical="center" wrapText="1"/>
    </xf>
    <xf numFmtId="0" fontId="34" fillId="0" borderId="17" xfId="1" applyFont="1" applyBorder="1" applyAlignment="1">
      <alignment horizontal="center" vertical="center" wrapText="1"/>
    </xf>
    <xf numFmtId="0" fontId="26" fillId="0" borderId="32" xfId="1" applyFont="1" applyBorder="1" applyAlignment="1">
      <alignment horizontal="center" vertical="center" wrapText="1"/>
    </xf>
    <xf numFmtId="0" fontId="34" fillId="0" borderId="24" xfId="1" applyFont="1" applyBorder="1" applyAlignment="1">
      <alignment horizontal="center" vertical="center" wrapText="1"/>
    </xf>
    <xf numFmtId="0" fontId="27" fillId="0" borderId="11" xfId="1" applyFont="1" applyBorder="1" applyAlignment="1">
      <alignment horizontal="center" vertical="center" wrapText="1"/>
    </xf>
    <xf numFmtId="0" fontId="33" fillId="0" borderId="3" xfId="1" applyFont="1" applyBorder="1" applyAlignment="1">
      <alignment horizontal="center" vertical="center" wrapText="1"/>
    </xf>
    <xf numFmtId="0" fontId="26" fillId="0" borderId="33" xfId="1" applyFont="1" applyBorder="1" applyAlignment="1">
      <alignment horizontal="center" vertical="center" wrapText="1"/>
    </xf>
    <xf numFmtId="0" fontId="26" fillId="0" borderId="0" xfId="1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 shrinkToFit="1"/>
    </xf>
    <xf numFmtId="0" fontId="38" fillId="0" borderId="24" xfId="0" applyFont="1" applyBorder="1" applyAlignment="1">
      <alignment horizontal="center" vertical="center" wrapText="1" shrinkToFit="1"/>
    </xf>
    <xf numFmtId="0" fontId="28" fillId="0" borderId="3" xfId="1" applyFont="1" applyFill="1" applyBorder="1" applyAlignment="1">
      <alignment horizontal="center" vertical="center" wrapText="1"/>
    </xf>
    <xf numFmtId="177" fontId="18" fillId="0" borderId="7" xfId="0" applyNumberFormat="1" applyFont="1" applyBorder="1" applyAlignment="1">
      <alignment horizontal="center" vertical="center" shrinkToFit="1"/>
    </xf>
    <xf numFmtId="177" fontId="18" fillId="0" borderId="17" xfId="0" applyNumberFormat="1" applyFont="1" applyBorder="1" applyAlignment="1">
      <alignment horizontal="center" vertical="center" shrinkToFit="1"/>
    </xf>
    <xf numFmtId="178" fontId="18" fillId="0" borderId="22" xfId="0" applyNumberFormat="1" applyFont="1" applyBorder="1" applyAlignment="1">
      <alignment horizontal="center" vertical="center" shrinkToFit="1"/>
    </xf>
    <xf numFmtId="178" fontId="18" fillId="0" borderId="19" xfId="0" applyNumberFormat="1" applyFont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177" fontId="18" fillId="0" borderId="3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wrapText="1" shrinkToFit="1"/>
    </xf>
    <xf numFmtId="0" fontId="15" fillId="2" borderId="11" xfId="0" applyFont="1" applyFill="1" applyBorder="1" applyAlignment="1">
      <alignment horizontal="center" vertical="center" wrapText="1" shrinkToFit="1"/>
    </xf>
    <xf numFmtId="0" fontId="15" fillId="2" borderId="3" xfId="0" applyFont="1" applyFill="1" applyBorder="1" applyAlignment="1">
      <alignment horizontal="left" vertical="top" wrapText="1" shrinkToFit="1"/>
    </xf>
    <xf numFmtId="0" fontId="15" fillId="2" borderId="7" xfId="0" applyFont="1" applyFill="1" applyBorder="1" applyAlignment="1">
      <alignment horizontal="left" vertical="top" wrapText="1" shrinkToFit="1"/>
    </xf>
    <xf numFmtId="0" fontId="15" fillId="2" borderId="11" xfId="0" applyFont="1" applyFill="1" applyBorder="1" applyAlignment="1">
      <alignment horizontal="left" vertical="top" wrapText="1" shrinkToFit="1"/>
    </xf>
    <xf numFmtId="177" fontId="18" fillId="0" borderId="14" xfId="0" applyNumberFormat="1" applyFont="1" applyBorder="1" applyAlignment="1">
      <alignment horizontal="center" vertical="center" shrinkToFit="1"/>
    </xf>
    <xf numFmtId="177" fontId="18" fillId="0" borderId="18" xfId="0" applyNumberFormat="1" applyFont="1" applyBorder="1" applyAlignment="1">
      <alignment horizontal="center" vertical="center" shrinkToFit="1"/>
    </xf>
    <xf numFmtId="178" fontId="18" fillId="0" borderId="15" xfId="0" applyNumberFormat="1" applyFont="1" applyBorder="1" applyAlignment="1">
      <alignment horizontal="center" vertical="center" shrinkToFit="1"/>
    </xf>
    <xf numFmtId="177" fontId="18" fillId="0" borderId="21" xfId="0" applyNumberFormat="1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177" fontId="18" fillId="0" borderId="11" xfId="0" applyNumberFormat="1" applyFont="1" applyBorder="1" applyAlignment="1">
      <alignment horizontal="center" vertical="center" shrinkToFit="1"/>
    </xf>
    <xf numFmtId="178" fontId="18" fillId="0" borderId="12" xfId="0" applyNumberFormat="1" applyFont="1" applyBorder="1" applyAlignment="1">
      <alignment horizontal="center" vertical="center" shrinkToFit="1"/>
    </xf>
    <xf numFmtId="177" fontId="18" fillId="0" borderId="24" xfId="0" applyNumberFormat="1" applyFont="1" applyBorder="1" applyAlignment="1">
      <alignment horizontal="center" vertical="center" shrinkToFit="1"/>
    </xf>
    <xf numFmtId="177" fontId="18" fillId="0" borderId="25" xfId="0" applyNumberFormat="1" applyFont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49" fontId="31" fillId="0" borderId="23" xfId="0" applyNumberFormat="1" applyFont="1" applyBorder="1" applyAlignment="1">
      <alignment horizontal="center" vertical="center" wrapText="1"/>
    </xf>
    <xf numFmtId="49" fontId="31" fillId="0" borderId="16" xfId="0" applyNumberFormat="1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 shrinkToFit="1"/>
    </xf>
    <xf numFmtId="0" fontId="25" fillId="0" borderId="17" xfId="0" applyFont="1" applyBorder="1" applyAlignment="1">
      <alignment horizontal="center" vertical="center" wrapText="1" shrinkToFit="1"/>
    </xf>
    <xf numFmtId="0" fontId="29" fillId="0" borderId="17" xfId="0" applyFont="1" applyBorder="1" applyAlignment="1">
      <alignment horizontal="center" vertical="center" wrapText="1"/>
    </xf>
    <xf numFmtId="0" fontId="33" fillId="0" borderId="24" xfId="1" applyFont="1" applyBorder="1" applyAlignment="1">
      <alignment horizontal="center" vertical="center" textRotation="255" wrapText="1" shrinkToFit="1"/>
    </xf>
    <xf numFmtId="0" fontId="33" fillId="0" borderId="11" xfId="1" applyFont="1" applyBorder="1" applyAlignment="1">
      <alignment horizontal="center" vertical="center" textRotation="255" wrapText="1" shrinkToFit="1"/>
    </xf>
    <xf numFmtId="49" fontId="31" fillId="0" borderId="20" xfId="0" applyNumberFormat="1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49" fontId="31" fillId="0" borderId="13" xfId="0" applyNumberFormat="1" applyFont="1" applyBorder="1" applyAlignment="1">
      <alignment horizontal="center" vertical="center" wrapText="1"/>
    </xf>
    <xf numFmtId="0" fontId="34" fillId="0" borderId="7" xfId="1" applyFont="1" applyBorder="1" applyAlignment="1">
      <alignment horizontal="center" vertical="center" wrapText="1"/>
    </xf>
    <xf numFmtId="0" fontId="34" fillId="0" borderId="17" xfId="1" applyFont="1" applyBorder="1" applyAlignment="1">
      <alignment horizontal="center" vertical="center" wrapText="1"/>
    </xf>
    <xf numFmtId="177" fontId="18" fillId="0" borderId="30" xfId="0" applyNumberFormat="1" applyFont="1" applyBorder="1" applyAlignment="1">
      <alignment horizontal="center" vertical="center" shrinkToFit="1"/>
    </xf>
    <xf numFmtId="177" fontId="18" fillId="0" borderId="29" xfId="0" applyNumberFormat="1" applyFont="1" applyBorder="1" applyAlignment="1">
      <alignment horizontal="center" vertical="center" shrinkToFit="1"/>
    </xf>
    <xf numFmtId="177" fontId="18" fillId="0" borderId="35" xfId="0" applyNumberFormat="1" applyFont="1" applyBorder="1" applyAlignment="1">
      <alignment horizontal="center" vertical="center" shrinkToFit="1"/>
    </xf>
    <xf numFmtId="0" fontId="34" fillId="0" borderId="17" xfId="0" applyFont="1" applyBorder="1" applyAlignment="1">
      <alignment horizontal="center" vertical="center" textRotation="255" wrapText="1" shrinkToFit="1"/>
    </xf>
    <xf numFmtId="177" fontId="18" fillId="0" borderId="32" xfId="0" applyNumberFormat="1" applyFont="1" applyBorder="1" applyAlignment="1">
      <alignment horizontal="center" vertical="center" shrinkToFit="1"/>
    </xf>
    <xf numFmtId="0" fontId="34" fillId="0" borderId="3" xfId="1" applyFont="1" applyBorder="1" applyAlignment="1">
      <alignment horizontal="center" vertical="center" wrapText="1"/>
    </xf>
    <xf numFmtId="177" fontId="18" fillId="0" borderId="34" xfId="0" applyNumberFormat="1" applyFont="1" applyBorder="1" applyAlignment="1">
      <alignment horizontal="center" vertical="center" shrinkToFit="1"/>
    </xf>
    <xf numFmtId="0" fontId="35" fillId="0" borderId="7" xfId="0" applyFont="1" applyBorder="1" applyAlignment="1">
      <alignment horizontal="center" vertical="center"/>
    </xf>
    <xf numFmtId="0" fontId="33" fillId="0" borderId="7" xfId="1" applyFont="1" applyBorder="1" applyAlignment="1">
      <alignment horizontal="center" vertical="center" textRotation="255" wrapText="1" shrinkToFit="1"/>
    </xf>
    <xf numFmtId="0" fontId="25" fillId="0" borderId="7" xfId="0" applyFont="1" applyBorder="1" applyAlignment="1">
      <alignment horizontal="center" vertical="center" wrapText="1" shrinkToFit="1"/>
    </xf>
    <xf numFmtId="0" fontId="35" fillId="0" borderId="17" xfId="0" applyFont="1" applyBorder="1" applyAlignment="1">
      <alignment horizontal="center" vertical="center" wrapText="1"/>
    </xf>
    <xf numFmtId="49" fontId="31" fillId="0" borderId="26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 wrapText="1" shrinkToFit="1"/>
    </xf>
    <xf numFmtId="0" fontId="25" fillId="0" borderId="11" xfId="0" applyFont="1" applyBorder="1" applyAlignment="1">
      <alignment horizontal="center" vertical="center" wrapText="1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</xdr:colOff>
      <xdr:row>0</xdr:row>
      <xdr:rowOff>33897</xdr:rowOff>
    </xdr:from>
    <xdr:to>
      <xdr:col>5</xdr:col>
      <xdr:colOff>430318</xdr:colOff>
      <xdr:row>1</xdr:row>
      <xdr:rowOff>161637</xdr:rowOff>
    </xdr:to>
    <xdr:sp macro="" textlink="">
      <xdr:nvSpPr>
        <xdr:cNvPr id="2" name="WordArt 8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3" y="33897"/>
          <a:ext cx="4017415" cy="58494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王漢宗特圓體繁" pitchFamily="18" charset="-120"/>
              <a:ea typeface="王漢宗特圓體繁" pitchFamily="18" charset="-120"/>
            </a:rPr>
            <a:t>百原食品</a:t>
          </a:r>
        </a:p>
      </xdr:txBody>
    </xdr:sp>
    <xdr:clientData/>
  </xdr:twoCellAnchor>
  <xdr:twoCellAnchor>
    <xdr:from>
      <xdr:col>0</xdr:col>
      <xdr:colOff>0</xdr:colOff>
      <xdr:row>1</xdr:row>
      <xdr:rowOff>154478</xdr:rowOff>
    </xdr:from>
    <xdr:to>
      <xdr:col>6</xdr:col>
      <xdr:colOff>180974</xdr:colOff>
      <xdr:row>1</xdr:row>
      <xdr:rowOff>441960</xdr:rowOff>
    </xdr:to>
    <xdr:sp macro="" textlink="">
      <xdr:nvSpPr>
        <xdr:cNvPr id="3" name="WordArt 85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611678"/>
          <a:ext cx="4854574" cy="28748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>
    <xdr:from>
      <xdr:col>6</xdr:col>
      <xdr:colOff>19071</xdr:colOff>
      <xdr:row>0</xdr:row>
      <xdr:rowOff>76200</xdr:rowOff>
    </xdr:from>
    <xdr:to>
      <xdr:col>15</xdr:col>
      <xdr:colOff>325458</xdr:colOff>
      <xdr:row>4</xdr:row>
      <xdr:rowOff>16639</xdr:rowOff>
    </xdr:to>
    <xdr:sp macro="" textlink="">
      <xdr:nvSpPr>
        <xdr:cNvPr id="4" name="WordArt 8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rrowheads="1" noChangeShapeType="1"/>
        </xdr:cNvSpPr>
      </xdr:nvSpPr>
      <xdr:spPr bwMode="auto">
        <a:xfrm>
          <a:off x="4694259" y="76200"/>
          <a:ext cx="3409949" cy="1091377"/>
        </a:xfrm>
        <a:prstGeom prst="rect">
          <a:avLst/>
        </a:prstGeom>
        <a:noFill/>
        <a:ln>
          <a:noFill/>
        </a:ln>
      </xdr:spPr>
      <xdr:txBody>
        <a:bodyPr vertOverflow="clip" wrap="square" lIns="82296" tIns="86868" rIns="82296" bIns="0" anchor="t"/>
        <a:lstStyle/>
        <a:p>
          <a:pPr algn="ctr" rtl="0">
            <a:lnSpc>
              <a:spcPts val="3300"/>
            </a:lnSpc>
            <a:defRPr sz="1000"/>
          </a:pP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                     </a:t>
          </a:r>
          <a:r>
            <a:rPr lang="en-US" altLang="zh-TW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112.04</a:t>
          </a: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月晚餐菜單</a:t>
          </a:r>
        </a:p>
        <a:p>
          <a:pPr algn="ctr" rtl="0">
            <a:lnSpc>
              <a:spcPts val="3800"/>
            </a:lnSpc>
            <a:defRPr sz="1000"/>
          </a:pPr>
          <a:endParaRPr lang="zh-TW" altLang="en-US" sz="3200" b="0" i="0" u="none" strike="noStrike" baseline="0">
            <a:solidFill>
              <a:srgbClr val="000000"/>
            </a:solidFill>
            <a:latin typeface="Senty Cream Puff 新蒂泡芙体" pitchFamily="66" charset="-120"/>
            <a:ea typeface="Senty Cream Puff 新蒂泡芙体" pitchFamily="66" charset="-120"/>
          </a:endParaRPr>
        </a:p>
      </xdr:txBody>
    </xdr:sp>
    <xdr:clientData/>
  </xdr:twoCellAnchor>
  <xdr:twoCellAnchor editAs="oneCell">
    <xdr:from>
      <xdr:col>5</xdr:col>
      <xdr:colOff>467934</xdr:colOff>
      <xdr:row>0</xdr:row>
      <xdr:rowOff>1</xdr:rowOff>
    </xdr:from>
    <xdr:to>
      <xdr:col>5</xdr:col>
      <xdr:colOff>1688043</xdr:colOff>
      <xdr:row>1</xdr:row>
      <xdr:rowOff>133351</xdr:rowOff>
    </xdr:to>
    <xdr:pic>
      <xdr:nvPicPr>
        <xdr:cNvPr id="5" name="圖片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246" t="4612" r="2630" b="9290"/>
        <a:stretch/>
      </xdr:blipFill>
      <xdr:spPr>
        <a:xfrm>
          <a:off x="4055684" y="1"/>
          <a:ext cx="1217991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Z36"/>
  <sheetViews>
    <sheetView tabSelected="1" view="pageBreakPreview" zoomScale="80" zoomScaleNormal="100" zoomScaleSheetLayoutView="80" workbookViewId="0">
      <selection activeCell="P13" sqref="P13"/>
    </sheetView>
  </sheetViews>
  <sheetFormatPr defaultRowHeight="16.5"/>
  <cols>
    <col min="1" max="1" width="2.75" style="12" customWidth="1"/>
    <col min="2" max="2" width="2.125" customWidth="1"/>
    <col min="3" max="3" width="12.5" customWidth="1"/>
    <col min="4" max="6" width="27.75" customWidth="1"/>
    <col min="7" max="7" width="8.5" style="3" customWidth="1"/>
    <col min="8" max="8" width="25.5" customWidth="1"/>
    <col min="9" max="9" width="6.625" customWidth="1"/>
    <col min="10" max="13" width="2.125" customWidth="1"/>
    <col min="14" max="14" width="1.875" customWidth="1"/>
    <col min="15" max="15" width="2.5" customWidth="1"/>
    <col min="254" max="255" width="2.125" customWidth="1"/>
    <col min="256" max="256" width="6.75" customWidth="1"/>
    <col min="257" max="257" width="16.625" customWidth="1"/>
    <col min="258" max="258" width="15.75" customWidth="1"/>
    <col min="259" max="259" width="15" customWidth="1"/>
    <col min="260" max="260" width="4" customWidth="1"/>
    <col min="261" max="261" width="15.375" customWidth="1"/>
    <col min="262" max="268" width="2.75" customWidth="1"/>
    <col min="510" max="511" width="2.125" customWidth="1"/>
    <col min="512" max="512" width="6.75" customWidth="1"/>
    <col min="513" max="513" width="16.625" customWidth="1"/>
    <col min="514" max="514" width="15.75" customWidth="1"/>
    <col min="515" max="515" width="15" customWidth="1"/>
    <col min="516" max="516" width="4" customWidth="1"/>
    <col min="517" max="517" width="15.375" customWidth="1"/>
    <col min="518" max="524" width="2.75" customWidth="1"/>
    <col min="766" max="767" width="2.125" customWidth="1"/>
    <col min="768" max="768" width="6.75" customWidth="1"/>
    <col min="769" max="769" width="16.625" customWidth="1"/>
    <col min="770" max="770" width="15.75" customWidth="1"/>
    <col min="771" max="771" width="15" customWidth="1"/>
    <col min="772" max="772" width="4" customWidth="1"/>
    <col min="773" max="773" width="15.375" customWidth="1"/>
    <col min="774" max="780" width="2.75" customWidth="1"/>
    <col min="1022" max="1023" width="2.125" customWidth="1"/>
    <col min="1024" max="1024" width="6.75" customWidth="1"/>
    <col min="1025" max="1025" width="16.625" customWidth="1"/>
    <col min="1026" max="1026" width="15.75" customWidth="1"/>
    <col min="1027" max="1027" width="15" customWidth="1"/>
    <col min="1028" max="1028" width="4" customWidth="1"/>
    <col min="1029" max="1029" width="15.375" customWidth="1"/>
    <col min="1030" max="1036" width="2.75" customWidth="1"/>
    <col min="1278" max="1279" width="2.125" customWidth="1"/>
    <col min="1280" max="1280" width="6.75" customWidth="1"/>
    <col min="1281" max="1281" width="16.625" customWidth="1"/>
    <col min="1282" max="1282" width="15.75" customWidth="1"/>
    <col min="1283" max="1283" width="15" customWidth="1"/>
    <col min="1284" max="1284" width="4" customWidth="1"/>
    <col min="1285" max="1285" width="15.375" customWidth="1"/>
    <col min="1286" max="1292" width="2.75" customWidth="1"/>
    <col min="1534" max="1535" width="2.125" customWidth="1"/>
    <col min="1536" max="1536" width="6.75" customWidth="1"/>
    <col min="1537" max="1537" width="16.625" customWidth="1"/>
    <col min="1538" max="1538" width="15.75" customWidth="1"/>
    <col min="1539" max="1539" width="15" customWidth="1"/>
    <col min="1540" max="1540" width="4" customWidth="1"/>
    <col min="1541" max="1541" width="15.375" customWidth="1"/>
    <col min="1542" max="1548" width="2.75" customWidth="1"/>
    <col min="1790" max="1791" width="2.125" customWidth="1"/>
    <col min="1792" max="1792" width="6.75" customWidth="1"/>
    <col min="1793" max="1793" width="16.625" customWidth="1"/>
    <col min="1794" max="1794" width="15.75" customWidth="1"/>
    <col min="1795" max="1795" width="15" customWidth="1"/>
    <col min="1796" max="1796" width="4" customWidth="1"/>
    <col min="1797" max="1797" width="15.375" customWidth="1"/>
    <col min="1798" max="1804" width="2.75" customWidth="1"/>
    <col min="2046" max="2047" width="2.125" customWidth="1"/>
    <col min="2048" max="2048" width="6.75" customWidth="1"/>
    <col min="2049" max="2049" width="16.625" customWidth="1"/>
    <col min="2050" max="2050" width="15.75" customWidth="1"/>
    <col min="2051" max="2051" width="15" customWidth="1"/>
    <col min="2052" max="2052" width="4" customWidth="1"/>
    <col min="2053" max="2053" width="15.375" customWidth="1"/>
    <col min="2054" max="2060" width="2.75" customWidth="1"/>
    <col min="2302" max="2303" width="2.125" customWidth="1"/>
    <col min="2304" max="2304" width="6.75" customWidth="1"/>
    <col min="2305" max="2305" width="16.625" customWidth="1"/>
    <col min="2306" max="2306" width="15.75" customWidth="1"/>
    <col min="2307" max="2307" width="15" customWidth="1"/>
    <col min="2308" max="2308" width="4" customWidth="1"/>
    <col min="2309" max="2309" width="15.375" customWidth="1"/>
    <col min="2310" max="2316" width="2.75" customWidth="1"/>
    <col min="2558" max="2559" width="2.125" customWidth="1"/>
    <col min="2560" max="2560" width="6.75" customWidth="1"/>
    <col min="2561" max="2561" width="16.625" customWidth="1"/>
    <col min="2562" max="2562" width="15.75" customWidth="1"/>
    <col min="2563" max="2563" width="15" customWidth="1"/>
    <col min="2564" max="2564" width="4" customWidth="1"/>
    <col min="2565" max="2565" width="15.375" customWidth="1"/>
    <col min="2566" max="2572" width="2.75" customWidth="1"/>
    <col min="2814" max="2815" width="2.125" customWidth="1"/>
    <col min="2816" max="2816" width="6.75" customWidth="1"/>
    <col min="2817" max="2817" width="16.625" customWidth="1"/>
    <col min="2818" max="2818" width="15.75" customWidth="1"/>
    <col min="2819" max="2819" width="15" customWidth="1"/>
    <col min="2820" max="2820" width="4" customWidth="1"/>
    <col min="2821" max="2821" width="15.375" customWidth="1"/>
    <col min="2822" max="2828" width="2.75" customWidth="1"/>
    <col min="3070" max="3071" width="2.125" customWidth="1"/>
    <col min="3072" max="3072" width="6.75" customWidth="1"/>
    <col min="3073" max="3073" width="16.625" customWidth="1"/>
    <col min="3074" max="3074" width="15.75" customWidth="1"/>
    <col min="3075" max="3075" width="15" customWidth="1"/>
    <col min="3076" max="3076" width="4" customWidth="1"/>
    <col min="3077" max="3077" width="15.375" customWidth="1"/>
    <col min="3078" max="3084" width="2.75" customWidth="1"/>
    <col min="3326" max="3327" width="2.125" customWidth="1"/>
    <col min="3328" max="3328" width="6.75" customWidth="1"/>
    <col min="3329" max="3329" width="16.625" customWidth="1"/>
    <col min="3330" max="3330" width="15.75" customWidth="1"/>
    <col min="3331" max="3331" width="15" customWidth="1"/>
    <col min="3332" max="3332" width="4" customWidth="1"/>
    <col min="3333" max="3333" width="15.375" customWidth="1"/>
    <col min="3334" max="3340" width="2.75" customWidth="1"/>
    <col min="3582" max="3583" width="2.125" customWidth="1"/>
    <col min="3584" max="3584" width="6.75" customWidth="1"/>
    <col min="3585" max="3585" width="16.625" customWidth="1"/>
    <col min="3586" max="3586" width="15.75" customWidth="1"/>
    <col min="3587" max="3587" width="15" customWidth="1"/>
    <col min="3588" max="3588" width="4" customWidth="1"/>
    <col min="3589" max="3589" width="15.375" customWidth="1"/>
    <col min="3590" max="3596" width="2.75" customWidth="1"/>
    <col min="3838" max="3839" width="2.125" customWidth="1"/>
    <col min="3840" max="3840" width="6.75" customWidth="1"/>
    <col min="3841" max="3841" width="16.625" customWidth="1"/>
    <col min="3842" max="3842" width="15.75" customWidth="1"/>
    <col min="3843" max="3843" width="15" customWidth="1"/>
    <col min="3844" max="3844" width="4" customWidth="1"/>
    <col min="3845" max="3845" width="15.375" customWidth="1"/>
    <col min="3846" max="3852" width="2.75" customWidth="1"/>
    <col min="4094" max="4095" width="2.125" customWidth="1"/>
    <col min="4096" max="4096" width="6.75" customWidth="1"/>
    <col min="4097" max="4097" width="16.625" customWidth="1"/>
    <col min="4098" max="4098" width="15.75" customWidth="1"/>
    <col min="4099" max="4099" width="15" customWidth="1"/>
    <col min="4100" max="4100" width="4" customWidth="1"/>
    <col min="4101" max="4101" width="15.375" customWidth="1"/>
    <col min="4102" max="4108" width="2.75" customWidth="1"/>
    <col min="4350" max="4351" width="2.125" customWidth="1"/>
    <col min="4352" max="4352" width="6.75" customWidth="1"/>
    <col min="4353" max="4353" width="16.625" customWidth="1"/>
    <col min="4354" max="4354" width="15.75" customWidth="1"/>
    <col min="4355" max="4355" width="15" customWidth="1"/>
    <col min="4356" max="4356" width="4" customWidth="1"/>
    <col min="4357" max="4357" width="15.375" customWidth="1"/>
    <col min="4358" max="4364" width="2.75" customWidth="1"/>
    <col min="4606" max="4607" width="2.125" customWidth="1"/>
    <col min="4608" max="4608" width="6.75" customWidth="1"/>
    <col min="4609" max="4609" width="16.625" customWidth="1"/>
    <col min="4610" max="4610" width="15.75" customWidth="1"/>
    <col min="4611" max="4611" width="15" customWidth="1"/>
    <col min="4612" max="4612" width="4" customWidth="1"/>
    <col min="4613" max="4613" width="15.375" customWidth="1"/>
    <col min="4614" max="4620" width="2.75" customWidth="1"/>
    <col min="4862" max="4863" width="2.125" customWidth="1"/>
    <col min="4864" max="4864" width="6.75" customWidth="1"/>
    <col min="4865" max="4865" width="16.625" customWidth="1"/>
    <col min="4866" max="4866" width="15.75" customWidth="1"/>
    <col min="4867" max="4867" width="15" customWidth="1"/>
    <col min="4868" max="4868" width="4" customWidth="1"/>
    <col min="4869" max="4869" width="15.375" customWidth="1"/>
    <col min="4870" max="4876" width="2.75" customWidth="1"/>
    <col min="5118" max="5119" width="2.125" customWidth="1"/>
    <col min="5120" max="5120" width="6.75" customWidth="1"/>
    <col min="5121" max="5121" width="16.625" customWidth="1"/>
    <col min="5122" max="5122" width="15.75" customWidth="1"/>
    <col min="5123" max="5123" width="15" customWidth="1"/>
    <col min="5124" max="5124" width="4" customWidth="1"/>
    <col min="5125" max="5125" width="15.375" customWidth="1"/>
    <col min="5126" max="5132" width="2.75" customWidth="1"/>
    <col min="5374" max="5375" width="2.125" customWidth="1"/>
    <col min="5376" max="5376" width="6.75" customWidth="1"/>
    <col min="5377" max="5377" width="16.625" customWidth="1"/>
    <col min="5378" max="5378" width="15.75" customWidth="1"/>
    <col min="5379" max="5379" width="15" customWidth="1"/>
    <col min="5380" max="5380" width="4" customWidth="1"/>
    <col min="5381" max="5381" width="15.375" customWidth="1"/>
    <col min="5382" max="5388" width="2.75" customWidth="1"/>
    <col min="5630" max="5631" width="2.125" customWidth="1"/>
    <col min="5632" max="5632" width="6.75" customWidth="1"/>
    <col min="5633" max="5633" width="16.625" customWidth="1"/>
    <col min="5634" max="5634" width="15.75" customWidth="1"/>
    <col min="5635" max="5635" width="15" customWidth="1"/>
    <col min="5636" max="5636" width="4" customWidth="1"/>
    <col min="5637" max="5637" width="15.375" customWidth="1"/>
    <col min="5638" max="5644" width="2.75" customWidth="1"/>
    <col min="5886" max="5887" width="2.125" customWidth="1"/>
    <col min="5888" max="5888" width="6.75" customWidth="1"/>
    <col min="5889" max="5889" width="16.625" customWidth="1"/>
    <col min="5890" max="5890" width="15.75" customWidth="1"/>
    <col min="5891" max="5891" width="15" customWidth="1"/>
    <col min="5892" max="5892" width="4" customWidth="1"/>
    <col min="5893" max="5893" width="15.375" customWidth="1"/>
    <col min="5894" max="5900" width="2.75" customWidth="1"/>
    <col min="6142" max="6143" width="2.125" customWidth="1"/>
    <col min="6144" max="6144" width="6.75" customWidth="1"/>
    <col min="6145" max="6145" width="16.625" customWidth="1"/>
    <col min="6146" max="6146" width="15.75" customWidth="1"/>
    <col min="6147" max="6147" width="15" customWidth="1"/>
    <col min="6148" max="6148" width="4" customWidth="1"/>
    <col min="6149" max="6149" width="15.375" customWidth="1"/>
    <col min="6150" max="6156" width="2.75" customWidth="1"/>
    <col min="6398" max="6399" width="2.125" customWidth="1"/>
    <col min="6400" max="6400" width="6.75" customWidth="1"/>
    <col min="6401" max="6401" width="16.625" customWidth="1"/>
    <col min="6402" max="6402" width="15.75" customWidth="1"/>
    <col min="6403" max="6403" width="15" customWidth="1"/>
    <col min="6404" max="6404" width="4" customWidth="1"/>
    <col min="6405" max="6405" width="15.375" customWidth="1"/>
    <col min="6406" max="6412" width="2.75" customWidth="1"/>
    <col min="6654" max="6655" width="2.125" customWidth="1"/>
    <col min="6656" max="6656" width="6.75" customWidth="1"/>
    <col min="6657" max="6657" width="16.625" customWidth="1"/>
    <col min="6658" max="6658" width="15.75" customWidth="1"/>
    <col min="6659" max="6659" width="15" customWidth="1"/>
    <col min="6660" max="6660" width="4" customWidth="1"/>
    <col min="6661" max="6661" width="15.375" customWidth="1"/>
    <col min="6662" max="6668" width="2.75" customWidth="1"/>
    <col min="6910" max="6911" width="2.125" customWidth="1"/>
    <col min="6912" max="6912" width="6.75" customWidth="1"/>
    <col min="6913" max="6913" width="16.625" customWidth="1"/>
    <col min="6914" max="6914" width="15.75" customWidth="1"/>
    <col min="6915" max="6915" width="15" customWidth="1"/>
    <col min="6916" max="6916" width="4" customWidth="1"/>
    <col min="6917" max="6917" width="15.375" customWidth="1"/>
    <col min="6918" max="6924" width="2.75" customWidth="1"/>
    <col min="7166" max="7167" width="2.125" customWidth="1"/>
    <col min="7168" max="7168" width="6.75" customWidth="1"/>
    <col min="7169" max="7169" width="16.625" customWidth="1"/>
    <col min="7170" max="7170" width="15.75" customWidth="1"/>
    <col min="7171" max="7171" width="15" customWidth="1"/>
    <col min="7172" max="7172" width="4" customWidth="1"/>
    <col min="7173" max="7173" width="15.375" customWidth="1"/>
    <col min="7174" max="7180" width="2.75" customWidth="1"/>
    <col min="7422" max="7423" width="2.125" customWidth="1"/>
    <col min="7424" max="7424" width="6.75" customWidth="1"/>
    <col min="7425" max="7425" width="16.625" customWidth="1"/>
    <col min="7426" max="7426" width="15.75" customWidth="1"/>
    <col min="7427" max="7427" width="15" customWidth="1"/>
    <col min="7428" max="7428" width="4" customWidth="1"/>
    <col min="7429" max="7429" width="15.375" customWidth="1"/>
    <col min="7430" max="7436" width="2.75" customWidth="1"/>
    <col min="7678" max="7679" width="2.125" customWidth="1"/>
    <col min="7680" max="7680" width="6.75" customWidth="1"/>
    <col min="7681" max="7681" width="16.625" customWidth="1"/>
    <col min="7682" max="7682" width="15.75" customWidth="1"/>
    <col min="7683" max="7683" width="15" customWidth="1"/>
    <col min="7684" max="7684" width="4" customWidth="1"/>
    <col min="7685" max="7685" width="15.375" customWidth="1"/>
    <col min="7686" max="7692" width="2.75" customWidth="1"/>
    <col min="7934" max="7935" width="2.125" customWidth="1"/>
    <col min="7936" max="7936" width="6.75" customWidth="1"/>
    <col min="7937" max="7937" width="16.625" customWidth="1"/>
    <col min="7938" max="7938" width="15.75" customWidth="1"/>
    <col min="7939" max="7939" width="15" customWidth="1"/>
    <col min="7940" max="7940" width="4" customWidth="1"/>
    <col min="7941" max="7941" width="15.375" customWidth="1"/>
    <col min="7942" max="7948" width="2.75" customWidth="1"/>
    <col min="8190" max="8191" width="2.125" customWidth="1"/>
    <col min="8192" max="8192" width="6.75" customWidth="1"/>
    <col min="8193" max="8193" width="16.625" customWidth="1"/>
    <col min="8194" max="8194" width="15.75" customWidth="1"/>
    <col min="8195" max="8195" width="15" customWidth="1"/>
    <col min="8196" max="8196" width="4" customWidth="1"/>
    <col min="8197" max="8197" width="15.375" customWidth="1"/>
    <col min="8198" max="8204" width="2.75" customWidth="1"/>
    <col min="8446" max="8447" width="2.125" customWidth="1"/>
    <col min="8448" max="8448" width="6.75" customWidth="1"/>
    <col min="8449" max="8449" width="16.625" customWidth="1"/>
    <col min="8450" max="8450" width="15.75" customWidth="1"/>
    <col min="8451" max="8451" width="15" customWidth="1"/>
    <col min="8452" max="8452" width="4" customWidth="1"/>
    <col min="8453" max="8453" width="15.375" customWidth="1"/>
    <col min="8454" max="8460" width="2.75" customWidth="1"/>
    <col min="8702" max="8703" width="2.125" customWidth="1"/>
    <col min="8704" max="8704" width="6.75" customWidth="1"/>
    <col min="8705" max="8705" width="16.625" customWidth="1"/>
    <col min="8706" max="8706" width="15.75" customWidth="1"/>
    <col min="8707" max="8707" width="15" customWidth="1"/>
    <col min="8708" max="8708" width="4" customWidth="1"/>
    <col min="8709" max="8709" width="15.375" customWidth="1"/>
    <col min="8710" max="8716" width="2.75" customWidth="1"/>
    <col min="8958" max="8959" width="2.125" customWidth="1"/>
    <col min="8960" max="8960" width="6.75" customWidth="1"/>
    <col min="8961" max="8961" width="16.625" customWidth="1"/>
    <col min="8962" max="8962" width="15.75" customWidth="1"/>
    <col min="8963" max="8963" width="15" customWidth="1"/>
    <col min="8964" max="8964" width="4" customWidth="1"/>
    <col min="8965" max="8965" width="15.375" customWidth="1"/>
    <col min="8966" max="8972" width="2.75" customWidth="1"/>
    <col min="9214" max="9215" width="2.125" customWidth="1"/>
    <col min="9216" max="9216" width="6.75" customWidth="1"/>
    <col min="9217" max="9217" width="16.625" customWidth="1"/>
    <col min="9218" max="9218" width="15.75" customWidth="1"/>
    <col min="9219" max="9219" width="15" customWidth="1"/>
    <col min="9220" max="9220" width="4" customWidth="1"/>
    <col min="9221" max="9221" width="15.375" customWidth="1"/>
    <col min="9222" max="9228" width="2.75" customWidth="1"/>
    <col min="9470" max="9471" width="2.125" customWidth="1"/>
    <col min="9472" max="9472" width="6.75" customWidth="1"/>
    <col min="9473" max="9473" width="16.625" customWidth="1"/>
    <col min="9474" max="9474" width="15.75" customWidth="1"/>
    <col min="9475" max="9475" width="15" customWidth="1"/>
    <col min="9476" max="9476" width="4" customWidth="1"/>
    <col min="9477" max="9477" width="15.375" customWidth="1"/>
    <col min="9478" max="9484" width="2.75" customWidth="1"/>
    <col min="9726" max="9727" width="2.125" customWidth="1"/>
    <col min="9728" max="9728" width="6.75" customWidth="1"/>
    <col min="9729" max="9729" width="16.625" customWidth="1"/>
    <col min="9730" max="9730" width="15.75" customWidth="1"/>
    <col min="9731" max="9731" width="15" customWidth="1"/>
    <col min="9732" max="9732" width="4" customWidth="1"/>
    <col min="9733" max="9733" width="15.375" customWidth="1"/>
    <col min="9734" max="9740" width="2.75" customWidth="1"/>
    <col min="9982" max="9983" width="2.125" customWidth="1"/>
    <col min="9984" max="9984" width="6.75" customWidth="1"/>
    <col min="9985" max="9985" width="16.625" customWidth="1"/>
    <col min="9986" max="9986" width="15.75" customWidth="1"/>
    <col min="9987" max="9987" width="15" customWidth="1"/>
    <col min="9988" max="9988" width="4" customWidth="1"/>
    <col min="9989" max="9989" width="15.375" customWidth="1"/>
    <col min="9990" max="9996" width="2.75" customWidth="1"/>
    <col min="10238" max="10239" width="2.125" customWidth="1"/>
    <col min="10240" max="10240" width="6.75" customWidth="1"/>
    <col min="10241" max="10241" width="16.625" customWidth="1"/>
    <col min="10242" max="10242" width="15.75" customWidth="1"/>
    <col min="10243" max="10243" width="15" customWidth="1"/>
    <col min="10244" max="10244" width="4" customWidth="1"/>
    <col min="10245" max="10245" width="15.375" customWidth="1"/>
    <col min="10246" max="10252" width="2.75" customWidth="1"/>
    <col min="10494" max="10495" width="2.125" customWidth="1"/>
    <col min="10496" max="10496" width="6.75" customWidth="1"/>
    <col min="10497" max="10497" width="16.625" customWidth="1"/>
    <col min="10498" max="10498" width="15.75" customWidth="1"/>
    <col min="10499" max="10499" width="15" customWidth="1"/>
    <col min="10500" max="10500" width="4" customWidth="1"/>
    <col min="10501" max="10501" width="15.375" customWidth="1"/>
    <col min="10502" max="10508" width="2.75" customWidth="1"/>
    <col min="10750" max="10751" width="2.125" customWidth="1"/>
    <col min="10752" max="10752" width="6.75" customWidth="1"/>
    <col min="10753" max="10753" width="16.625" customWidth="1"/>
    <col min="10754" max="10754" width="15.75" customWidth="1"/>
    <col min="10755" max="10755" width="15" customWidth="1"/>
    <col min="10756" max="10756" width="4" customWidth="1"/>
    <col min="10757" max="10757" width="15.375" customWidth="1"/>
    <col min="10758" max="10764" width="2.75" customWidth="1"/>
    <col min="11006" max="11007" width="2.125" customWidth="1"/>
    <col min="11008" max="11008" width="6.75" customWidth="1"/>
    <col min="11009" max="11009" width="16.625" customWidth="1"/>
    <col min="11010" max="11010" width="15.75" customWidth="1"/>
    <col min="11011" max="11011" width="15" customWidth="1"/>
    <col min="11012" max="11012" width="4" customWidth="1"/>
    <col min="11013" max="11013" width="15.375" customWidth="1"/>
    <col min="11014" max="11020" width="2.75" customWidth="1"/>
    <col min="11262" max="11263" width="2.125" customWidth="1"/>
    <col min="11264" max="11264" width="6.75" customWidth="1"/>
    <col min="11265" max="11265" width="16.625" customWidth="1"/>
    <col min="11266" max="11266" width="15.75" customWidth="1"/>
    <col min="11267" max="11267" width="15" customWidth="1"/>
    <col min="11268" max="11268" width="4" customWidth="1"/>
    <col min="11269" max="11269" width="15.375" customWidth="1"/>
    <col min="11270" max="11276" width="2.75" customWidth="1"/>
    <col min="11518" max="11519" width="2.125" customWidth="1"/>
    <col min="11520" max="11520" width="6.75" customWidth="1"/>
    <col min="11521" max="11521" width="16.625" customWidth="1"/>
    <col min="11522" max="11522" width="15.75" customWidth="1"/>
    <col min="11523" max="11523" width="15" customWidth="1"/>
    <col min="11524" max="11524" width="4" customWidth="1"/>
    <col min="11525" max="11525" width="15.375" customWidth="1"/>
    <col min="11526" max="11532" width="2.75" customWidth="1"/>
    <col min="11774" max="11775" width="2.125" customWidth="1"/>
    <col min="11776" max="11776" width="6.75" customWidth="1"/>
    <col min="11777" max="11777" width="16.625" customWidth="1"/>
    <col min="11778" max="11778" width="15.75" customWidth="1"/>
    <col min="11779" max="11779" width="15" customWidth="1"/>
    <col min="11780" max="11780" width="4" customWidth="1"/>
    <col min="11781" max="11781" width="15.375" customWidth="1"/>
    <col min="11782" max="11788" width="2.75" customWidth="1"/>
    <col min="12030" max="12031" width="2.125" customWidth="1"/>
    <col min="12032" max="12032" width="6.75" customWidth="1"/>
    <col min="12033" max="12033" width="16.625" customWidth="1"/>
    <col min="12034" max="12034" width="15.75" customWidth="1"/>
    <col min="12035" max="12035" width="15" customWidth="1"/>
    <col min="12036" max="12036" width="4" customWidth="1"/>
    <col min="12037" max="12037" width="15.375" customWidth="1"/>
    <col min="12038" max="12044" width="2.75" customWidth="1"/>
    <col min="12286" max="12287" width="2.125" customWidth="1"/>
    <col min="12288" max="12288" width="6.75" customWidth="1"/>
    <col min="12289" max="12289" width="16.625" customWidth="1"/>
    <col min="12290" max="12290" width="15.75" customWidth="1"/>
    <col min="12291" max="12291" width="15" customWidth="1"/>
    <col min="12292" max="12292" width="4" customWidth="1"/>
    <col min="12293" max="12293" width="15.375" customWidth="1"/>
    <col min="12294" max="12300" width="2.75" customWidth="1"/>
    <col min="12542" max="12543" width="2.125" customWidth="1"/>
    <col min="12544" max="12544" width="6.75" customWidth="1"/>
    <col min="12545" max="12545" width="16.625" customWidth="1"/>
    <col min="12546" max="12546" width="15.75" customWidth="1"/>
    <col min="12547" max="12547" width="15" customWidth="1"/>
    <col min="12548" max="12548" width="4" customWidth="1"/>
    <col min="12549" max="12549" width="15.375" customWidth="1"/>
    <col min="12550" max="12556" width="2.75" customWidth="1"/>
    <col min="12798" max="12799" width="2.125" customWidth="1"/>
    <col min="12800" max="12800" width="6.75" customWidth="1"/>
    <col min="12801" max="12801" width="16.625" customWidth="1"/>
    <col min="12802" max="12802" width="15.75" customWidth="1"/>
    <col min="12803" max="12803" width="15" customWidth="1"/>
    <col min="12804" max="12804" width="4" customWidth="1"/>
    <col min="12805" max="12805" width="15.375" customWidth="1"/>
    <col min="12806" max="12812" width="2.75" customWidth="1"/>
    <col min="13054" max="13055" width="2.125" customWidth="1"/>
    <col min="13056" max="13056" width="6.75" customWidth="1"/>
    <col min="13057" max="13057" width="16.625" customWidth="1"/>
    <col min="13058" max="13058" width="15.75" customWidth="1"/>
    <col min="13059" max="13059" width="15" customWidth="1"/>
    <col min="13060" max="13060" width="4" customWidth="1"/>
    <col min="13061" max="13061" width="15.375" customWidth="1"/>
    <col min="13062" max="13068" width="2.75" customWidth="1"/>
    <col min="13310" max="13311" width="2.125" customWidth="1"/>
    <col min="13312" max="13312" width="6.75" customWidth="1"/>
    <col min="13313" max="13313" width="16.625" customWidth="1"/>
    <col min="13314" max="13314" width="15.75" customWidth="1"/>
    <col min="13315" max="13315" width="15" customWidth="1"/>
    <col min="13316" max="13316" width="4" customWidth="1"/>
    <col min="13317" max="13317" width="15.375" customWidth="1"/>
    <col min="13318" max="13324" width="2.75" customWidth="1"/>
    <col min="13566" max="13567" width="2.125" customWidth="1"/>
    <col min="13568" max="13568" width="6.75" customWidth="1"/>
    <col min="13569" max="13569" width="16.625" customWidth="1"/>
    <col min="13570" max="13570" width="15.75" customWidth="1"/>
    <col min="13571" max="13571" width="15" customWidth="1"/>
    <col min="13572" max="13572" width="4" customWidth="1"/>
    <col min="13573" max="13573" width="15.375" customWidth="1"/>
    <col min="13574" max="13580" width="2.75" customWidth="1"/>
    <col min="13822" max="13823" width="2.125" customWidth="1"/>
    <col min="13824" max="13824" width="6.75" customWidth="1"/>
    <col min="13825" max="13825" width="16.625" customWidth="1"/>
    <col min="13826" max="13826" width="15.75" customWidth="1"/>
    <col min="13827" max="13827" width="15" customWidth="1"/>
    <col min="13828" max="13828" width="4" customWidth="1"/>
    <col min="13829" max="13829" width="15.375" customWidth="1"/>
    <col min="13830" max="13836" width="2.75" customWidth="1"/>
    <col min="14078" max="14079" width="2.125" customWidth="1"/>
    <col min="14080" max="14080" width="6.75" customWidth="1"/>
    <col min="14081" max="14081" width="16.625" customWidth="1"/>
    <col min="14082" max="14082" width="15.75" customWidth="1"/>
    <col min="14083" max="14083" width="15" customWidth="1"/>
    <col min="14084" max="14084" width="4" customWidth="1"/>
    <col min="14085" max="14085" width="15.375" customWidth="1"/>
    <col min="14086" max="14092" width="2.75" customWidth="1"/>
    <col min="14334" max="14335" width="2.125" customWidth="1"/>
    <col min="14336" max="14336" width="6.75" customWidth="1"/>
    <col min="14337" max="14337" width="16.625" customWidth="1"/>
    <col min="14338" max="14338" width="15.75" customWidth="1"/>
    <col min="14339" max="14339" width="15" customWidth="1"/>
    <col min="14340" max="14340" width="4" customWidth="1"/>
    <col min="14341" max="14341" width="15.375" customWidth="1"/>
    <col min="14342" max="14348" width="2.75" customWidth="1"/>
    <col min="14590" max="14591" width="2.125" customWidth="1"/>
    <col min="14592" max="14592" width="6.75" customWidth="1"/>
    <col min="14593" max="14593" width="16.625" customWidth="1"/>
    <col min="14594" max="14594" width="15.75" customWidth="1"/>
    <col min="14595" max="14595" width="15" customWidth="1"/>
    <col min="14596" max="14596" width="4" customWidth="1"/>
    <col min="14597" max="14597" width="15.375" customWidth="1"/>
    <col min="14598" max="14604" width="2.75" customWidth="1"/>
    <col min="14846" max="14847" width="2.125" customWidth="1"/>
    <col min="14848" max="14848" width="6.75" customWidth="1"/>
    <col min="14849" max="14849" width="16.625" customWidth="1"/>
    <col min="14850" max="14850" width="15.75" customWidth="1"/>
    <col min="14851" max="14851" width="15" customWidth="1"/>
    <col min="14852" max="14852" width="4" customWidth="1"/>
    <col min="14853" max="14853" width="15.375" customWidth="1"/>
    <col min="14854" max="14860" width="2.75" customWidth="1"/>
    <col min="15102" max="15103" width="2.125" customWidth="1"/>
    <col min="15104" max="15104" width="6.75" customWidth="1"/>
    <col min="15105" max="15105" width="16.625" customWidth="1"/>
    <col min="15106" max="15106" width="15.75" customWidth="1"/>
    <col min="15107" max="15107" width="15" customWidth="1"/>
    <col min="15108" max="15108" width="4" customWidth="1"/>
    <col min="15109" max="15109" width="15.375" customWidth="1"/>
    <col min="15110" max="15116" width="2.75" customWidth="1"/>
    <col min="15358" max="15359" width="2.125" customWidth="1"/>
    <col min="15360" max="15360" width="6.75" customWidth="1"/>
    <col min="15361" max="15361" width="16.625" customWidth="1"/>
    <col min="15362" max="15362" width="15.75" customWidth="1"/>
    <col min="15363" max="15363" width="15" customWidth="1"/>
    <col min="15364" max="15364" width="4" customWidth="1"/>
    <col min="15365" max="15365" width="15.375" customWidth="1"/>
    <col min="15366" max="15372" width="2.75" customWidth="1"/>
    <col min="15614" max="15615" width="2.125" customWidth="1"/>
    <col min="15616" max="15616" width="6.75" customWidth="1"/>
    <col min="15617" max="15617" width="16.625" customWidth="1"/>
    <col min="15618" max="15618" width="15.75" customWidth="1"/>
    <col min="15619" max="15619" width="15" customWidth="1"/>
    <col min="15620" max="15620" width="4" customWidth="1"/>
    <col min="15621" max="15621" width="15.375" customWidth="1"/>
    <col min="15622" max="15628" width="2.75" customWidth="1"/>
    <col min="15870" max="15871" width="2.125" customWidth="1"/>
    <col min="15872" max="15872" width="6.75" customWidth="1"/>
    <col min="15873" max="15873" width="16.625" customWidth="1"/>
    <col min="15874" max="15874" width="15.75" customWidth="1"/>
    <col min="15875" max="15875" width="15" customWidth="1"/>
    <col min="15876" max="15876" width="4" customWidth="1"/>
    <col min="15877" max="15877" width="15.375" customWidth="1"/>
    <col min="15878" max="15884" width="2.75" customWidth="1"/>
    <col min="16126" max="16127" width="2.125" customWidth="1"/>
    <col min="16128" max="16128" width="6.75" customWidth="1"/>
    <col min="16129" max="16129" width="16.625" customWidth="1"/>
    <col min="16130" max="16130" width="15.75" customWidth="1"/>
    <col min="16131" max="16131" width="15" customWidth="1"/>
    <col min="16132" max="16132" width="4" customWidth="1"/>
    <col min="16133" max="16133" width="15.375" customWidth="1"/>
    <col min="16134" max="16140" width="2.75" customWidth="1"/>
  </cols>
  <sheetData>
    <row r="1" spans="1:26" ht="36" customHeight="1">
      <c r="A1" s="1" t="s">
        <v>0</v>
      </c>
      <c r="B1" s="2"/>
    </row>
    <row r="2" spans="1:26" ht="37.35" customHeight="1">
      <c r="A2" s="4"/>
      <c r="B2" s="5"/>
    </row>
    <row r="3" spans="1:26" ht="12.75" customHeight="1" thickBot="1">
      <c r="A3" s="6" t="s">
        <v>1</v>
      </c>
      <c r="C3" s="7"/>
      <c r="D3" s="8"/>
    </row>
    <row r="4" spans="1:26" ht="5.0999999999999996" customHeight="1">
      <c r="A4" s="52" t="s">
        <v>2</v>
      </c>
      <c r="B4" s="53"/>
      <c r="C4" s="58" t="s">
        <v>3</v>
      </c>
      <c r="D4" s="61" t="s">
        <v>4</v>
      </c>
      <c r="E4" s="61" t="s">
        <v>5</v>
      </c>
      <c r="F4" s="61" t="s">
        <v>12</v>
      </c>
      <c r="G4" s="64" t="s">
        <v>13</v>
      </c>
      <c r="H4" s="61" t="s">
        <v>6</v>
      </c>
      <c r="I4" s="61" t="s">
        <v>14</v>
      </c>
      <c r="J4" s="67" t="s">
        <v>15</v>
      </c>
      <c r="K4" s="70" t="s">
        <v>7</v>
      </c>
      <c r="L4" s="70" t="s">
        <v>8</v>
      </c>
      <c r="M4" s="73" t="s">
        <v>9</v>
      </c>
      <c r="N4" s="70" t="s">
        <v>16</v>
      </c>
      <c r="O4" s="9" t="s">
        <v>17</v>
      </c>
    </row>
    <row r="5" spans="1:26" ht="5.0999999999999996" customHeight="1">
      <c r="A5" s="54"/>
      <c r="B5" s="55"/>
      <c r="C5" s="59"/>
      <c r="D5" s="62"/>
      <c r="E5" s="62"/>
      <c r="F5" s="62"/>
      <c r="G5" s="65"/>
      <c r="H5" s="62"/>
      <c r="I5" s="62"/>
      <c r="J5" s="68"/>
      <c r="K5" s="71"/>
      <c r="L5" s="71"/>
      <c r="M5" s="74"/>
      <c r="N5" s="71"/>
      <c r="O5" s="49" t="s">
        <v>10</v>
      </c>
    </row>
    <row r="6" spans="1:26" ht="5.0999999999999996" customHeight="1" thickBot="1">
      <c r="A6" s="56"/>
      <c r="B6" s="57"/>
      <c r="C6" s="60"/>
      <c r="D6" s="63"/>
      <c r="E6" s="63"/>
      <c r="F6" s="63"/>
      <c r="G6" s="66"/>
      <c r="H6" s="63"/>
      <c r="I6" s="63"/>
      <c r="J6" s="69"/>
      <c r="K6" s="72"/>
      <c r="L6" s="72"/>
      <c r="M6" s="75"/>
      <c r="N6" s="72"/>
      <c r="O6" s="50"/>
    </row>
    <row r="7" spans="1:26" ht="58.5" customHeight="1">
      <c r="A7" s="90" t="s">
        <v>22</v>
      </c>
      <c r="B7" s="92" t="s">
        <v>23</v>
      </c>
      <c r="C7" s="94" t="s">
        <v>24</v>
      </c>
      <c r="D7" s="16" t="s">
        <v>25</v>
      </c>
      <c r="E7" s="17" t="s">
        <v>143</v>
      </c>
      <c r="F7" s="16" t="s">
        <v>26</v>
      </c>
      <c r="G7" s="98" t="s">
        <v>27</v>
      </c>
      <c r="H7" s="17" t="s">
        <v>28</v>
      </c>
      <c r="I7" s="28" t="s">
        <v>29</v>
      </c>
      <c r="J7" s="107">
        <v>6.9</v>
      </c>
      <c r="K7" s="45">
        <v>2.5</v>
      </c>
      <c r="L7" s="45">
        <v>1.8</v>
      </c>
      <c r="M7" s="79">
        <v>2.5</v>
      </c>
      <c r="N7" s="45"/>
      <c r="O7" s="85">
        <f>J7*70+K7*75+L7*25+M7*45+N7*60</f>
        <v>828</v>
      </c>
      <c r="P7" s="15"/>
    </row>
    <row r="8" spans="1:26" ht="10.5" customHeight="1" thickBot="1">
      <c r="A8" s="91"/>
      <c r="B8" s="93"/>
      <c r="C8" s="89"/>
      <c r="D8" s="18" t="s">
        <v>30</v>
      </c>
      <c r="E8" s="19" t="s">
        <v>144</v>
      </c>
      <c r="F8" s="18" t="s">
        <v>142</v>
      </c>
      <c r="G8" s="99"/>
      <c r="H8" s="29" t="s">
        <v>31</v>
      </c>
      <c r="I8" s="30"/>
      <c r="J8" s="109"/>
      <c r="K8" s="81"/>
      <c r="L8" s="81"/>
      <c r="M8" s="80"/>
      <c r="N8" s="81"/>
      <c r="O8" s="82"/>
    </row>
    <row r="9" spans="1:26" ht="58.7" customHeight="1">
      <c r="A9" s="104" t="s">
        <v>32</v>
      </c>
      <c r="B9" s="86" t="s">
        <v>33</v>
      </c>
      <c r="C9" s="88" t="s">
        <v>34</v>
      </c>
      <c r="D9" s="20" t="s">
        <v>35</v>
      </c>
      <c r="E9" s="21" t="s">
        <v>36</v>
      </c>
      <c r="F9" s="20" t="s">
        <v>37</v>
      </c>
      <c r="G9" s="31" t="s">
        <v>27</v>
      </c>
      <c r="H9" s="32" t="s">
        <v>154</v>
      </c>
      <c r="I9" s="105" t="s">
        <v>38</v>
      </c>
      <c r="J9" s="107">
        <v>6.5</v>
      </c>
      <c r="K9" s="45">
        <v>2.5</v>
      </c>
      <c r="L9" s="45">
        <v>1.7</v>
      </c>
      <c r="M9" s="79">
        <v>3</v>
      </c>
      <c r="N9" s="45"/>
      <c r="O9" s="47">
        <f>J9*70+K9*75+L9*25+M9*45+N9*60</f>
        <v>820</v>
      </c>
    </row>
    <row r="10" spans="1:26" ht="18" customHeight="1">
      <c r="A10" s="91"/>
      <c r="B10" s="87"/>
      <c r="C10" s="89"/>
      <c r="D10" s="18" t="s">
        <v>39</v>
      </c>
      <c r="E10" s="22" t="s">
        <v>40</v>
      </c>
      <c r="F10" s="18" t="s">
        <v>41</v>
      </c>
      <c r="G10" s="33"/>
      <c r="H10" s="34" t="s">
        <v>155</v>
      </c>
      <c r="I10" s="106"/>
      <c r="J10" s="108"/>
      <c r="K10" s="46"/>
      <c r="L10" s="46"/>
      <c r="M10" s="77"/>
      <c r="N10" s="46"/>
      <c r="O10" s="48"/>
    </row>
    <row r="11" spans="1:26" s="11" customFormat="1" ht="48" customHeight="1">
      <c r="A11" s="100" t="s">
        <v>42</v>
      </c>
      <c r="B11" s="92" t="s">
        <v>43</v>
      </c>
      <c r="C11" s="94" t="s">
        <v>44</v>
      </c>
      <c r="D11" s="16" t="s">
        <v>45</v>
      </c>
      <c r="E11" s="16" t="s">
        <v>46</v>
      </c>
      <c r="F11" s="16" t="s">
        <v>47</v>
      </c>
      <c r="G11" s="31" t="s">
        <v>27</v>
      </c>
      <c r="H11" s="32" t="s">
        <v>48</v>
      </c>
      <c r="I11" s="28" t="s">
        <v>29</v>
      </c>
      <c r="J11" s="107">
        <v>7.2</v>
      </c>
      <c r="K11" s="45">
        <v>2.5</v>
      </c>
      <c r="L11" s="45">
        <v>1.7</v>
      </c>
      <c r="M11" s="79">
        <v>2.5</v>
      </c>
      <c r="N11" s="45"/>
      <c r="O11" s="47">
        <f>J11*70+K11*75+L11*25+M11*45+N11*60</f>
        <v>846.5</v>
      </c>
    </row>
    <row r="12" spans="1:26" s="11" customFormat="1" ht="10.35" customHeight="1">
      <c r="A12" s="91"/>
      <c r="B12" s="87"/>
      <c r="C12" s="97"/>
      <c r="D12" s="18" t="s">
        <v>49</v>
      </c>
      <c r="E12" s="18" t="s">
        <v>50</v>
      </c>
      <c r="F12" s="18" t="s">
        <v>51</v>
      </c>
      <c r="G12" s="33"/>
      <c r="H12" s="34" t="s">
        <v>52</v>
      </c>
      <c r="I12" s="35"/>
      <c r="J12" s="108"/>
      <c r="K12" s="46"/>
      <c r="L12" s="46"/>
      <c r="M12" s="77"/>
      <c r="N12" s="46"/>
      <c r="O12" s="48"/>
      <c r="Q12" s="11" t="s">
        <v>18</v>
      </c>
    </row>
    <row r="13" spans="1:26" ht="51.6" customHeight="1">
      <c r="A13" s="90" t="s">
        <v>53</v>
      </c>
      <c r="B13" s="102" t="s">
        <v>54</v>
      </c>
      <c r="C13" s="95" t="s">
        <v>34</v>
      </c>
      <c r="D13" s="16" t="s">
        <v>55</v>
      </c>
      <c r="E13" s="16" t="s">
        <v>56</v>
      </c>
      <c r="F13" s="16" t="s">
        <v>57</v>
      </c>
      <c r="G13" s="98" t="s">
        <v>58</v>
      </c>
      <c r="H13" s="17" t="s">
        <v>59</v>
      </c>
      <c r="I13" s="28" t="s">
        <v>60</v>
      </c>
      <c r="J13" s="107">
        <v>7.2</v>
      </c>
      <c r="K13" s="45">
        <v>2.5</v>
      </c>
      <c r="L13" s="45">
        <v>1.7</v>
      </c>
      <c r="M13" s="79">
        <v>2.5</v>
      </c>
      <c r="N13" s="45"/>
      <c r="O13" s="47">
        <f>J13*70+K13*75+L13*25+M13*45+N13*60</f>
        <v>846.5</v>
      </c>
      <c r="P13" s="14"/>
      <c r="Z13" s="13"/>
    </row>
    <row r="14" spans="1:26" ht="17.100000000000001" customHeight="1">
      <c r="A14" s="91"/>
      <c r="B14" s="103"/>
      <c r="C14" s="96"/>
      <c r="D14" s="23" t="s">
        <v>61</v>
      </c>
      <c r="E14" s="23" t="s">
        <v>62</v>
      </c>
      <c r="F14" s="23" t="s">
        <v>63</v>
      </c>
      <c r="G14" s="110"/>
      <c r="H14" s="34" t="s">
        <v>64</v>
      </c>
      <c r="I14" s="35"/>
      <c r="J14" s="108"/>
      <c r="K14" s="46"/>
      <c r="L14" s="46"/>
      <c r="M14" s="77"/>
      <c r="N14" s="46"/>
      <c r="O14" s="48"/>
    </row>
    <row r="15" spans="1:26" ht="44.1" customHeight="1">
      <c r="A15" s="90" t="s">
        <v>65</v>
      </c>
      <c r="B15" s="92" t="s">
        <v>23</v>
      </c>
      <c r="C15" s="95" t="s">
        <v>66</v>
      </c>
      <c r="D15" s="16" t="s">
        <v>152</v>
      </c>
      <c r="E15" s="24" t="s">
        <v>67</v>
      </c>
      <c r="F15" s="16" t="s">
        <v>145</v>
      </c>
      <c r="G15" s="98" t="s">
        <v>27</v>
      </c>
      <c r="H15" s="36" t="s">
        <v>68</v>
      </c>
      <c r="I15" s="37" t="s">
        <v>29</v>
      </c>
      <c r="J15" s="111">
        <v>7</v>
      </c>
      <c r="K15" s="83">
        <v>2.5</v>
      </c>
      <c r="L15" s="83">
        <v>1.7</v>
      </c>
      <c r="M15" s="84">
        <v>2.5</v>
      </c>
      <c r="N15" s="83">
        <v>1</v>
      </c>
      <c r="O15" s="85">
        <f>J15*70+K15*75+L15*25+M15*45+N15*60</f>
        <v>892.5</v>
      </c>
    </row>
    <row r="16" spans="1:26" ht="17.25" thickBot="1">
      <c r="A16" s="91"/>
      <c r="B16" s="87"/>
      <c r="C16" s="96"/>
      <c r="D16" s="23" t="s">
        <v>153</v>
      </c>
      <c r="E16" s="23" t="s">
        <v>69</v>
      </c>
      <c r="F16" s="18" t="s">
        <v>146</v>
      </c>
      <c r="G16" s="99"/>
      <c r="H16" s="38" t="s">
        <v>70</v>
      </c>
      <c r="I16" s="30"/>
      <c r="J16" s="109"/>
      <c r="K16" s="81"/>
      <c r="L16" s="81"/>
      <c r="M16" s="80"/>
      <c r="N16" s="81"/>
      <c r="O16" s="82"/>
    </row>
    <row r="17" spans="1:17" ht="58.7" customHeight="1">
      <c r="A17" s="104" t="s">
        <v>71</v>
      </c>
      <c r="B17" s="86" t="s">
        <v>33</v>
      </c>
      <c r="C17" s="88" t="s">
        <v>34</v>
      </c>
      <c r="D17" s="20" t="s">
        <v>72</v>
      </c>
      <c r="E17" s="21" t="s">
        <v>147</v>
      </c>
      <c r="F17" s="20" t="s">
        <v>73</v>
      </c>
      <c r="G17" s="31" t="s">
        <v>27</v>
      </c>
      <c r="H17" s="32" t="s">
        <v>74</v>
      </c>
      <c r="I17" s="105" t="s">
        <v>75</v>
      </c>
      <c r="J17" s="107">
        <v>6.5</v>
      </c>
      <c r="K17" s="45">
        <v>2.5</v>
      </c>
      <c r="L17" s="45">
        <v>1.7</v>
      </c>
      <c r="M17" s="79">
        <v>3</v>
      </c>
      <c r="N17" s="45"/>
      <c r="O17" s="47">
        <f>J17*70+K17*75+L17*25+M17*45+N17*60</f>
        <v>820</v>
      </c>
    </row>
    <row r="18" spans="1:17" ht="18" customHeight="1">
      <c r="A18" s="91"/>
      <c r="B18" s="93"/>
      <c r="C18" s="89"/>
      <c r="D18" s="18" t="s">
        <v>76</v>
      </c>
      <c r="E18" s="22" t="s">
        <v>148</v>
      </c>
      <c r="F18" s="18" t="s">
        <v>77</v>
      </c>
      <c r="G18" s="33"/>
      <c r="H18" s="34" t="s">
        <v>78</v>
      </c>
      <c r="I18" s="106"/>
      <c r="J18" s="108"/>
      <c r="K18" s="46"/>
      <c r="L18" s="46"/>
      <c r="M18" s="77"/>
      <c r="N18" s="46"/>
      <c r="O18" s="48"/>
    </row>
    <row r="19" spans="1:17" s="11" customFormat="1" ht="47.45" customHeight="1">
      <c r="A19" s="100" t="s">
        <v>79</v>
      </c>
      <c r="B19" s="101" t="s">
        <v>43</v>
      </c>
      <c r="C19" s="94" t="s">
        <v>80</v>
      </c>
      <c r="D19" s="16" t="s">
        <v>81</v>
      </c>
      <c r="E19" s="16" t="s">
        <v>82</v>
      </c>
      <c r="F19" s="16" t="s">
        <v>83</v>
      </c>
      <c r="G19" s="31" t="s">
        <v>27</v>
      </c>
      <c r="H19" s="32" t="s">
        <v>84</v>
      </c>
      <c r="I19" s="28" t="s">
        <v>29</v>
      </c>
      <c r="J19" s="107">
        <v>7.2</v>
      </c>
      <c r="K19" s="45">
        <v>2.5</v>
      </c>
      <c r="L19" s="45">
        <v>1.7</v>
      </c>
      <c r="M19" s="79">
        <v>2.5</v>
      </c>
      <c r="N19" s="45"/>
      <c r="O19" s="47">
        <f>J19*70+K19*75+L19*25+M19*45+N19*60</f>
        <v>846.5</v>
      </c>
    </row>
    <row r="20" spans="1:17" s="11" customFormat="1" ht="10.35" customHeight="1">
      <c r="A20" s="91"/>
      <c r="B20" s="93"/>
      <c r="C20" s="97"/>
      <c r="D20" s="18" t="s">
        <v>85</v>
      </c>
      <c r="E20" s="19" t="s">
        <v>86</v>
      </c>
      <c r="F20" s="18" t="s">
        <v>87</v>
      </c>
      <c r="G20" s="33"/>
      <c r="H20" s="34" t="s">
        <v>88</v>
      </c>
      <c r="I20" s="35"/>
      <c r="J20" s="108"/>
      <c r="K20" s="46"/>
      <c r="L20" s="46"/>
      <c r="M20" s="77"/>
      <c r="N20" s="46"/>
      <c r="O20" s="48"/>
      <c r="Q20" s="11" t="s">
        <v>18</v>
      </c>
    </row>
    <row r="21" spans="1:17" ht="51.6" customHeight="1">
      <c r="A21" s="100" t="s">
        <v>89</v>
      </c>
      <c r="B21" s="102" t="s">
        <v>54</v>
      </c>
      <c r="C21" s="95" t="s">
        <v>34</v>
      </c>
      <c r="D21" s="16" t="s">
        <v>90</v>
      </c>
      <c r="E21" s="16" t="s">
        <v>91</v>
      </c>
      <c r="F21" s="16" t="s">
        <v>150</v>
      </c>
      <c r="G21" s="98" t="s">
        <v>58</v>
      </c>
      <c r="H21" s="17" t="s">
        <v>92</v>
      </c>
      <c r="I21" s="28" t="s">
        <v>93</v>
      </c>
      <c r="J21" s="107">
        <v>7.2</v>
      </c>
      <c r="K21" s="45">
        <v>2.5</v>
      </c>
      <c r="L21" s="45">
        <v>1.7</v>
      </c>
      <c r="M21" s="79">
        <v>2.5</v>
      </c>
      <c r="N21" s="45"/>
      <c r="O21" s="47">
        <f>J21*70+K21*75+L21*25+M21*45+N21*60</f>
        <v>846.5</v>
      </c>
    </row>
    <row r="22" spans="1:17" ht="17.100000000000001" customHeight="1">
      <c r="A22" s="91"/>
      <c r="B22" s="117"/>
      <c r="C22" s="96"/>
      <c r="D22" s="23" t="s">
        <v>94</v>
      </c>
      <c r="E22" s="23" t="s">
        <v>95</v>
      </c>
      <c r="F22" s="23" t="s">
        <v>151</v>
      </c>
      <c r="G22" s="110"/>
      <c r="H22" s="34" t="s">
        <v>96</v>
      </c>
      <c r="I22" s="35"/>
      <c r="J22" s="108"/>
      <c r="K22" s="46"/>
      <c r="L22" s="46"/>
      <c r="M22" s="77"/>
      <c r="N22" s="46"/>
      <c r="O22" s="48"/>
    </row>
    <row r="23" spans="1:17" ht="53.45" customHeight="1">
      <c r="A23" s="90" t="s">
        <v>97</v>
      </c>
      <c r="B23" s="92" t="s">
        <v>23</v>
      </c>
      <c r="C23" s="95" t="s">
        <v>98</v>
      </c>
      <c r="D23" s="16" t="s">
        <v>99</v>
      </c>
      <c r="E23" s="24" t="s">
        <v>100</v>
      </c>
      <c r="F23" s="16" t="s">
        <v>101</v>
      </c>
      <c r="G23" s="98" t="s">
        <v>27</v>
      </c>
      <c r="H23" s="36" t="s">
        <v>102</v>
      </c>
      <c r="I23" s="37" t="s">
        <v>29</v>
      </c>
      <c r="J23" s="111">
        <v>7</v>
      </c>
      <c r="K23" s="83">
        <v>2.5</v>
      </c>
      <c r="L23" s="83">
        <v>1.7</v>
      </c>
      <c r="M23" s="84">
        <v>2.5</v>
      </c>
      <c r="N23" s="83">
        <v>1</v>
      </c>
      <c r="O23" s="85">
        <f>J23*70+K23*75+L23*25+M23*45+N23*60</f>
        <v>892.5</v>
      </c>
    </row>
    <row r="24" spans="1:17" ht="17.45" customHeight="1" thickBot="1">
      <c r="A24" s="100"/>
      <c r="B24" s="114"/>
      <c r="C24" s="116"/>
      <c r="D24" s="25" t="s">
        <v>103</v>
      </c>
      <c r="E24" s="25" t="s">
        <v>104</v>
      </c>
      <c r="F24" s="25" t="s">
        <v>105</v>
      </c>
      <c r="G24" s="115"/>
      <c r="H24" s="22" t="s">
        <v>106</v>
      </c>
      <c r="I24" s="28"/>
      <c r="J24" s="107"/>
      <c r="K24" s="45"/>
      <c r="L24" s="45"/>
      <c r="M24" s="79"/>
      <c r="N24" s="45"/>
      <c r="O24" s="47"/>
    </row>
    <row r="25" spans="1:17" ht="42.6" customHeight="1">
      <c r="A25" s="104" t="s">
        <v>107</v>
      </c>
      <c r="B25" s="86" t="s">
        <v>33</v>
      </c>
      <c r="C25" s="88" t="s">
        <v>34</v>
      </c>
      <c r="D25" s="44" t="s">
        <v>19</v>
      </c>
      <c r="E25" s="21" t="s">
        <v>108</v>
      </c>
      <c r="F25" s="20" t="s">
        <v>109</v>
      </c>
      <c r="G25" s="39" t="s">
        <v>27</v>
      </c>
      <c r="H25" s="40" t="s">
        <v>110</v>
      </c>
      <c r="I25" s="112" t="s">
        <v>111</v>
      </c>
      <c r="J25" s="113">
        <v>6.5</v>
      </c>
      <c r="K25" s="51">
        <v>2.5</v>
      </c>
      <c r="L25" s="51">
        <v>1.7</v>
      </c>
      <c r="M25" s="76">
        <v>3</v>
      </c>
      <c r="N25" s="51"/>
      <c r="O25" s="78">
        <f>J25*70+K25*75+L25*25+M25*45+N25*60</f>
        <v>820</v>
      </c>
    </row>
    <row r="26" spans="1:17" ht="18" customHeight="1">
      <c r="A26" s="91"/>
      <c r="B26" s="93"/>
      <c r="C26" s="89"/>
      <c r="D26" s="18" t="s">
        <v>20</v>
      </c>
      <c r="E26" s="22" t="s">
        <v>112</v>
      </c>
      <c r="F26" s="18" t="s">
        <v>113</v>
      </c>
      <c r="G26" s="33"/>
      <c r="H26" s="34" t="s">
        <v>114</v>
      </c>
      <c r="I26" s="106"/>
      <c r="J26" s="108"/>
      <c r="K26" s="46"/>
      <c r="L26" s="46"/>
      <c r="M26" s="77"/>
      <c r="N26" s="46"/>
      <c r="O26" s="48"/>
    </row>
    <row r="27" spans="1:17" s="11" customFormat="1" ht="58.5" customHeight="1">
      <c r="A27" s="100" t="s">
        <v>115</v>
      </c>
      <c r="B27" s="101" t="s">
        <v>43</v>
      </c>
      <c r="C27" s="94" t="s">
        <v>116</v>
      </c>
      <c r="D27" s="24" t="s">
        <v>117</v>
      </c>
      <c r="E27" s="16" t="s">
        <v>118</v>
      </c>
      <c r="F27" s="16" t="s">
        <v>119</v>
      </c>
      <c r="G27" s="31" t="s">
        <v>27</v>
      </c>
      <c r="H27" s="41" t="s">
        <v>120</v>
      </c>
      <c r="I27" s="28" t="s">
        <v>29</v>
      </c>
      <c r="J27" s="107">
        <v>7.2</v>
      </c>
      <c r="K27" s="45">
        <v>2.5</v>
      </c>
      <c r="L27" s="45">
        <v>1.7</v>
      </c>
      <c r="M27" s="79">
        <v>2.5</v>
      </c>
      <c r="N27" s="45"/>
      <c r="O27" s="47">
        <f>J27*70+K27*75+L27*25+M27*45+N27*60</f>
        <v>846.5</v>
      </c>
      <c r="P27" s="10"/>
    </row>
    <row r="28" spans="1:17" s="11" customFormat="1" ht="10.35" customHeight="1">
      <c r="A28" s="91"/>
      <c r="B28" s="93"/>
      <c r="C28" s="97"/>
      <c r="D28" s="23" t="s">
        <v>121</v>
      </c>
      <c r="E28" s="19" t="s">
        <v>122</v>
      </c>
      <c r="F28" s="18" t="s">
        <v>123</v>
      </c>
      <c r="G28" s="33"/>
      <c r="H28" s="34" t="s">
        <v>124</v>
      </c>
      <c r="I28" s="35"/>
      <c r="J28" s="108"/>
      <c r="K28" s="46"/>
      <c r="L28" s="46"/>
      <c r="M28" s="77"/>
      <c r="N28" s="46"/>
      <c r="O28" s="48"/>
      <c r="Q28" s="11" t="s">
        <v>18</v>
      </c>
    </row>
    <row r="29" spans="1:17" ht="51.6" customHeight="1">
      <c r="A29" s="100" t="s">
        <v>125</v>
      </c>
      <c r="B29" s="102" t="s">
        <v>54</v>
      </c>
      <c r="C29" s="120" t="s">
        <v>34</v>
      </c>
      <c r="D29" s="16" t="s">
        <v>126</v>
      </c>
      <c r="E29" s="24" t="s">
        <v>127</v>
      </c>
      <c r="F29" s="26" t="s">
        <v>128</v>
      </c>
      <c r="G29" s="98" t="s">
        <v>58</v>
      </c>
      <c r="H29" s="17" t="s">
        <v>129</v>
      </c>
      <c r="I29" s="28" t="s">
        <v>130</v>
      </c>
      <c r="J29" s="107">
        <v>7.2</v>
      </c>
      <c r="K29" s="45">
        <v>2.5</v>
      </c>
      <c r="L29" s="45">
        <v>1.7</v>
      </c>
      <c r="M29" s="79">
        <v>2.5</v>
      </c>
      <c r="N29" s="45"/>
      <c r="O29" s="47">
        <f>J29*70+K29*75+L29*25+M29*45+N29*60</f>
        <v>846.5</v>
      </c>
    </row>
    <row r="30" spans="1:17" ht="17.100000000000001" customHeight="1">
      <c r="A30" s="91"/>
      <c r="B30" s="117"/>
      <c r="C30" s="96"/>
      <c r="D30" s="23" t="s">
        <v>131</v>
      </c>
      <c r="E30" s="23" t="s">
        <v>132</v>
      </c>
      <c r="F30" s="18" t="s">
        <v>133</v>
      </c>
      <c r="G30" s="110"/>
      <c r="H30" s="34" t="s">
        <v>134</v>
      </c>
      <c r="I30" s="35"/>
      <c r="J30" s="108"/>
      <c r="K30" s="46"/>
      <c r="L30" s="46"/>
      <c r="M30" s="77"/>
      <c r="N30" s="46"/>
      <c r="O30" s="48"/>
    </row>
    <row r="31" spans="1:17" ht="48" customHeight="1">
      <c r="A31" s="90" t="s">
        <v>135</v>
      </c>
      <c r="B31" s="92" t="s">
        <v>23</v>
      </c>
      <c r="C31" s="95" t="s">
        <v>11</v>
      </c>
      <c r="D31" s="43" t="s">
        <v>149</v>
      </c>
      <c r="E31" s="24" t="s">
        <v>136</v>
      </c>
      <c r="F31" s="16" t="s">
        <v>137</v>
      </c>
      <c r="G31" s="98" t="s">
        <v>27</v>
      </c>
      <c r="H31" s="36" t="s">
        <v>138</v>
      </c>
      <c r="I31" s="37" t="s">
        <v>29</v>
      </c>
      <c r="J31" s="111">
        <v>7</v>
      </c>
      <c r="K31" s="83">
        <v>2.5</v>
      </c>
      <c r="L31" s="83">
        <v>1.7</v>
      </c>
      <c r="M31" s="84">
        <v>2.5</v>
      </c>
      <c r="N31" s="83">
        <v>1</v>
      </c>
      <c r="O31" s="85">
        <f>J31*70+K31*75+L31*25+M31*45+N31*60</f>
        <v>892.5</v>
      </c>
    </row>
    <row r="32" spans="1:17" ht="17.45" customHeight="1" thickBot="1">
      <c r="A32" s="118"/>
      <c r="B32" s="119"/>
      <c r="C32" s="121"/>
      <c r="D32" s="42" t="s">
        <v>21</v>
      </c>
      <c r="E32" s="27" t="s">
        <v>139</v>
      </c>
      <c r="F32" s="27" t="s">
        <v>140</v>
      </c>
      <c r="G32" s="99"/>
      <c r="H32" s="38" t="s">
        <v>141</v>
      </c>
      <c r="I32" s="30"/>
      <c r="J32" s="109"/>
      <c r="K32" s="81"/>
      <c r="L32" s="81"/>
      <c r="M32" s="80"/>
      <c r="N32" s="81"/>
      <c r="O32" s="82"/>
    </row>
    <row r="34" spans="3:5" ht="21">
      <c r="C34" s="14"/>
      <c r="D34" s="15"/>
      <c r="E34" s="15"/>
    </row>
    <row r="35" spans="3:5" ht="21">
      <c r="C35" s="14"/>
      <c r="D35" s="15"/>
      <c r="E35" s="15"/>
    </row>
    <row r="36" spans="3:5">
      <c r="C36" s="15"/>
      <c r="D36" s="15"/>
      <c r="E36" s="15"/>
    </row>
  </sheetData>
  <mergeCells count="141">
    <mergeCell ref="O29:O30"/>
    <mergeCell ref="A31:A32"/>
    <mergeCell ref="B31:B32"/>
    <mergeCell ref="G31:G32"/>
    <mergeCell ref="J31:J32"/>
    <mergeCell ref="K31:K32"/>
    <mergeCell ref="L31:L32"/>
    <mergeCell ref="M31:M32"/>
    <mergeCell ref="N31:N32"/>
    <mergeCell ref="O31:O32"/>
    <mergeCell ref="A29:A30"/>
    <mergeCell ref="B29:B30"/>
    <mergeCell ref="C29:C30"/>
    <mergeCell ref="G29:G30"/>
    <mergeCell ref="J29:J30"/>
    <mergeCell ref="K29:K30"/>
    <mergeCell ref="L29:L30"/>
    <mergeCell ref="M29:M30"/>
    <mergeCell ref="N29:N30"/>
    <mergeCell ref="C31:C32"/>
    <mergeCell ref="N25:N26"/>
    <mergeCell ref="O25:O26"/>
    <mergeCell ref="A27:A28"/>
    <mergeCell ref="B27:B28"/>
    <mergeCell ref="J27:J28"/>
    <mergeCell ref="K27:K28"/>
    <mergeCell ref="L27:L28"/>
    <mergeCell ref="M27:M28"/>
    <mergeCell ref="N27:N28"/>
    <mergeCell ref="O27:O28"/>
    <mergeCell ref="C27:C28"/>
    <mergeCell ref="J19:J20"/>
    <mergeCell ref="K19:K20"/>
    <mergeCell ref="L19:L20"/>
    <mergeCell ref="M19:M20"/>
    <mergeCell ref="N19:N20"/>
    <mergeCell ref="O19:O20"/>
    <mergeCell ref="N21:N22"/>
    <mergeCell ref="O21:O22"/>
    <mergeCell ref="A23:A24"/>
    <mergeCell ref="B23:B24"/>
    <mergeCell ref="G23:G24"/>
    <mergeCell ref="J23:J24"/>
    <mergeCell ref="K23:K24"/>
    <mergeCell ref="L23:L24"/>
    <mergeCell ref="M23:M24"/>
    <mergeCell ref="N23:N24"/>
    <mergeCell ref="O23:O24"/>
    <mergeCell ref="C23:C24"/>
    <mergeCell ref="A21:A22"/>
    <mergeCell ref="B21:B22"/>
    <mergeCell ref="C21:C22"/>
    <mergeCell ref="G21:G22"/>
    <mergeCell ref="J21:J22"/>
    <mergeCell ref="K21:K22"/>
    <mergeCell ref="L21:L22"/>
    <mergeCell ref="M21:M22"/>
    <mergeCell ref="A25:A26"/>
    <mergeCell ref="B25:B26"/>
    <mergeCell ref="C25:C26"/>
    <mergeCell ref="I25:I26"/>
    <mergeCell ref="J25:J26"/>
    <mergeCell ref="K25:K26"/>
    <mergeCell ref="L25:L26"/>
    <mergeCell ref="M25:M26"/>
    <mergeCell ref="J15:J16"/>
    <mergeCell ref="K15:K16"/>
    <mergeCell ref="L15:L16"/>
    <mergeCell ref="M15:M16"/>
    <mergeCell ref="N15:N16"/>
    <mergeCell ref="O15:O16"/>
    <mergeCell ref="A17:A18"/>
    <mergeCell ref="B17:B18"/>
    <mergeCell ref="C17:C18"/>
    <mergeCell ref="I17:I18"/>
    <mergeCell ref="J17:J18"/>
    <mergeCell ref="K17:K18"/>
    <mergeCell ref="L17:L18"/>
    <mergeCell ref="M17:M18"/>
    <mergeCell ref="N17:N18"/>
    <mergeCell ref="O17:O18"/>
    <mergeCell ref="G13:G14"/>
    <mergeCell ref="J13:J14"/>
    <mergeCell ref="K13:K14"/>
    <mergeCell ref="L13:L14"/>
    <mergeCell ref="M13:M14"/>
    <mergeCell ref="N13:N14"/>
    <mergeCell ref="O13:O14"/>
    <mergeCell ref="J11:J12"/>
    <mergeCell ref="K11:K12"/>
    <mergeCell ref="L11:L12"/>
    <mergeCell ref="M11:M12"/>
    <mergeCell ref="N11:N12"/>
    <mergeCell ref="C11:C12"/>
    <mergeCell ref="A9:A10"/>
    <mergeCell ref="N4:N6"/>
    <mergeCell ref="O5:O6"/>
    <mergeCell ref="H4:H6"/>
    <mergeCell ref="I4:I6"/>
    <mergeCell ref="J4:J6"/>
    <mergeCell ref="K4:K6"/>
    <mergeCell ref="L4:L6"/>
    <mergeCell ref="M4:M6"/>
    <mergeCell ref="I9:I10"/>
    <mergeCell ref="J9:J10"/>
    <mergeCell ref="K9:K10"/>
    <mergeCell ref="N7:N8"/>
    <mergeCell ref="O7:O8"/>
    <mergeCell ref="L9:L10"/>
    <mergeCell ref="J7:J8"/>
    <mergeCell ref="K7:K8"/>
    <mergeCell ref="L7:L8"/>
    <mergeCell ref="M7:M8"/>
    <mergeCell ref="M9:M10"/>
    <mergeCell ref="N9:N10"/>
    <mergeCell ref="O9:O10"/>
    <mergeCell ref="O11:O12"/>
    <mergeCell ref="B9:B10"/>
    <mergeCell ref="C9:C10"/>
    <mergeCell ref="A7:A8"/>
    <mergeCell ref="B7:B8"/>
    <mergeCell ref="C7:C8"/>
    <mergeCell ref="C15:C16"/>
    <mergeCell ref="C19:C20"/>
    <mergeCell ref="G4:G6"/>
    <mergeCell ref="A4:B6"/>
    <mergeCell ref="C4:C6"/>
    <mergeCell ref="D4:D6"/>
    <mergeCell ref="E4:E6"/>
    <mergeCell ref="F4:F6"/>
    <mergeCell ref="G7:G8"/>
    <mergeCell ref="A15:A16"/>
    <mergeCell ref="B15:B16"/>
    <mergeCell ref="G15:G16"/>
    <mergeCell ref="A19:A20"/>
    <mergeCell ref="B19:B20"/>
    <mergeCell ref="A13:A14"/>
    <mergeCell ref="B13:B14"/>
    <mergeCell ref="C13:C14"/>
    <mergeCell ref="A11:A12"/>
    <mergeCell ref="B11:B12"/>
  </mergeCells>
  <phoneticPr fontId="2" type="noConversion"/>
  <printOptions horizontalCentered="1" verticalCentered="1"/>
  <pageMargins left="3.937007874015748E-2" right="3.937007874015748E-2" top="0" bottom="0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徐匯112.04晚</vt:lpstr>
      <vt:lpstr>徐匯112.04晚!Print_Area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2023-03-13T10:00:57Z</cp:lastPrinted>
  <dcterms:created xsi:type="dcterms:W3CDTF">2021-12-07T10:27:05Z</dcterms:created>
  <dcterms:modified xsi:type="dcterms:W3CDTF">2023-03-31T05:48:46Z</dcterms:modified>
</cp:coreProperties>
</file>