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6605" windowHeight="9435"/>
  </bookViews>
  <sheets>
    <sheet name="徐匯112.04中午" sheetId="2" r:id="rId1"/>
  </sheets>
  <definedNames>
    <definedName name="_xlnm.Print_Area" localSheetId="0">徐匯112.04中午!$A$1:$O$41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2"/>
  <c r="O9"/>
  <c r="O7"/>
  <c r="O40"/>
  <c r="O38"/>
  <c r="O36"/>
  <c r="O34"/>
  <c r="O32"/>
  <c r="O25"/>
  <c r="O13"/>
  <c r="O29"/>
  <c r="O27"/>
  <c r="O23"/>
  <c r="O21"/>
  <c r="O19"/>
  <c r="O17"/>
  <c r="O11"/>
</calcChain>
</file>

<file path=xl/sharedStrings.xml><?xml version="1.0" encoding="utf-8"?>
<sst xmlns="http://schemas.openxmlformats.org/spreadsheetml/2006/main" count="218" uniqueCount="180">
  <si>
    <t xml:space="preserve"> </t>
  </si>
  <si>
    <t>日 期</t>
  </si>
  <si>
    <t>主 食</t>
  </si>
  <si>
    <t>主  菜</t>
  </si>
  <si>
    <t>副  菜  一</t>
    <phoneticPr fontId="9" type="noConversion"/>
  </si>
  <si>
    <t>湯  品</t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</si>
  <si>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</si>
  <si>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</si>
  <si>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</si>
  <si>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仟卡</t>
    <phoneticPr fontId="9" type="noConversion"/>
  </si>
  <si>
    <t>一</t>
    <phoneticPr fontId="2" type="noConversion"/>
  </si>
  <si>
    <t>白飯</t>
    <phoneticPr fontId="2" type="noConversion"/>
  </si>
  <si>
    <t>二</t>
    <phoneticPr fontId="2" type="noConversion"/>
  </si>
  <si>
    <t>海芽蛋花湯</t>
    <phoneticPr fontId="2" type="noConversion"/>
  </si>
  <si>
    <t>海帶芽 蛋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</si>
  <si>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</si>
  <si>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</si>
  <si>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</si>
  <si>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紅蘿蔔 蛋 炒</t>
    <phoneticPr fontId="2" type="noConversion"/>
  </si>
  <si>
    <t>胚芽飯</t>
    <phoneticPr fontId="2" type="noConversion"/>
  </si>
  <si>
    <t>紫菜 蛋</t>
    <phoneticPr fontId="2" type="noConversion"/>
  </si>
  <si>
    <t>紫菜蛋花湯</t>
    <phoneticPr fontId="2" type="noConversion"/>
  </si>
  <si>
    <t>豬肉 洋蔥 燒</t>
    <phoneticPr fontId="2" type="noConversion"/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</si>
  <si>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</si>
  <si>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</si>
  <si>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</si>
  <si>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</si>
  <si>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</si>
  <si>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水果類
(份)</t>
    <phoneticPr fontId="9" type="noConversion"/>
  </si>
  <si>
    <t>熱量</t>
    <phoneticPr fontId="9" type="noConversion"/>
  </si>
  <si>
    <t>水果</t>
    <phoneticPr fontId="2" type="noConversion"/>
  </si>
  <si>
    <t>有機蔬菜</t>
    <phoneticPr fontId="9" type="noConversion"/>
  </si>
  <si>
    <t>香滷雞腿</t>
    <phoneticPr fontId="2" type="noConversion"/>
  </si>
  <si>
    <t>雞腿 滷</t>
    <phoneticPr fontId="2" type="noConversion"/>
  </si>
  <si>
    <t>紅絲炒蛋</t>
    <phoneticPr fontId="2" type="noConversion"/>
  </si>
  <si>
    <t>什錦脆瓜</t>
    <phoneticPr fontId="2" type="noConversion"/>
  </si>
  <si>
    <t>蝦皮蒲瓜</t>
    <phoneticPr fontId="2" type="noConversion"/>
  </si>
  <si>
    <t>蝦皮 扁蒲 炒</t>
    <phoneticPr fontId="2" type="noConversion"/>
  </si>
  <si>
    <t>泰式打拋豬</t>
    <phoneticPr fontId="2" type="noConversion"/>
  </si>
  <si>
    <t>芋香西米露</t>
    <phoneticPr fontId="2" type="noConversion"/>
  </si>
  <si>
    <t>芋頭 西谷米 奶粉</t>
    <phoneticPr fontId="2" type="noConversion"/>
  </si>
  <si>
    <t>蝦香甘藍</t>
    <phoneticPr fontId="2" type="noConversion"/>
  </si>
  <si>
    <t>蝦皮 高麗菜 炒</t>
    <phoneticPr fontId="2" type="noConversion"/>
  </si>
  <si>
    <t>香鬆飯</t>
    <phoneticPr fontId="2" type="noConversion"/>
  </si>
  <si>
    <t>味噌湯</t>
    <phoneticPr fontId="2" type="noConversion"/>
  </si>
  <si>
    <t>洋芋雞丁</t>
    <phoneticPr fontId="2" type="noConversion"/>
  </si>
  <si>
    <t>海苔</t>
    <phoneticPr fontId="2" type="noConversion"/>
  </si>
  <si>
    <t>豬肉 冬粉 炒</t>
    <phoneticPr fontId="2" type="noConversion"/>
  </si>
  <si>
    <t>雞排 烤</t>
    <phoneticPr fontId="2" type="noConversion"/>
  </si>
  <si>
    <t>綠豆麥片湯</t>
    <phoneticPr fontId="2" type="noConversion"/>
  </si>
  <si>
    <t>綠豆 麥片</t>
    <phoneticPr fontId="2" type="noConversion"/>
  </si>
  <si>
    <t>豬血糕</t>
    <phoneticPr fontId="2" type="noConversion"/>
  </si>
  <si>
    <t>紅豆紫米湯</t>
    <phoneticPr fontId="2" type="noConversion"/>
  </si>
  <si>
    <t>麻婆豆腐</t>
    <phoneticPr fontId="2" type="noConversion"/>
  </si>
  <si>
    <t>烤地瓜</t>
    <phoneticPr fontId="2" type="noConversion"/>
  </si>
  <si>
    <t>煙燻雞翅</t>
    <phoneticPr fontId="2" type="noConversion"/>
  </si>
  <si>
    <t>小米飯</t>
    <phoneticPr fontId="2" type="noConversion"/>
  </si>
  <si>
    <t>芹香蘿蔔湯</t>
    <phoneticPr fontId="2" type="noConversion"/>
  </si>
  <si>
    <t>黃豆芽肉絲湯</t>
    <phoneticPr fontId="2" type="noConversion"/>
  </si>
  <si>
    <t>枸杞冬瓜湯</t>
    <phoneticPr fontId="2" type="noConversion"/>
  </si>
  <si>
    <t>紅燒豬肉</t>
    <phoneticPr fontId="2" type="noConversion"/>
  </si>
  <si>
    <t>螞蟻上樹</t>
    <phoneticPr fontId="2" type="noConversion"/>
  </si>
  <si>
    <t>地瓜飯</t>
    <phoneticPr fontId="2" type="noConversion"/>
  </si>
  <si>
    <t>咖哩雞丁</t>
    <phoneticPr fontId="2" type="noConversion"/>
  </si>
  <si>
    <t>雞肉 馬鈴薯 洋蔥 咖哩 燒</t>
    <phoneticPr fontId="2" type="noConversion"/>
  </si>
  <si>
    <t>橙汁燒排骨</t>
    <phoneticPr fontId="2" type="noConversion"/>
  </si>
  <si>
    <t>橙汁醬 豬肉 燒</t>
    <phoneticPr fontId="2" type="noConversion"/>
  </si>
  <si>
    <t>獅子頭 蔬菜 燒</t>
    <phoneticPr fontId="2" type="noConversion"/>
  </si>
  <si>
    <t>韭香銀芽</t>
    <phoneticPr fontId="2" type="noConversion"/>
  </si>
  <si>
    <t>餐包</t>
    <phoneticPr fontId="2" type="noConversion"/>
  </si>
  <si>
    <t>豬肉 蘿蔔 燒</t>
    <phoneticPr fontId="2" type="noConversion"/>
  </si>
  <si>
    <t>韭菜 豆芽菜 紅蘿蔔 炒</t>
    <phoneticPr fontId="2" type="noConversion"/>
  </si>
  <si>
    <t>結頭雞湯</t>
    <phoneticPr fontId="2" type="noConversion"/>
  </si>
  <si>
    <t>雜糧飯</t>
    <phoneticPr fontId="2" type="noConversion"/>
  </si>
  <si>
    <t>保久乳</t>
    <phoneticPr fontId="2" type="noConversion"/>
  </si>
  <si>
    <t>雞翅 煮</t>
    <phoneticPr fontId="2" type="noConversion"/>
  </si>
  <si>
    <t>南瓜 豬肉 燒</t>
    <phoneticPr fontId="2" type="noConversion"/>
  </si>
  <si>
    <t>豬肉 豆腐 煮</t>
    <phoneticPr fontId="2" type="noConversion"/>
  </si>
  <si>
    <t>韓式年糕雞</t>
    <phoneticPr fontId="2" type="noConversion"/>
  </si>
  <si>
    <t>三杯杏鮑菇</t>
    <phoneticPr fontId="2" type="noConversion"/>
  </si>
  <si>
    <t>杏鮑菇 九層塔 紅蘿蔔 煮</t>
    <phoneticPr fontId="2" type="noConversion"/>
  </si>
  <si>
    <t>京醬肉絲</t>
    <phoneticPr fontId="2" type="noConversion"/>
  </si>
  <si>
    <t>豬肉 蔬菜 炒</t>
    <phoneticPr fontId="2" type="noConversion"/>
  </si>
  <si>
    <t>花枝丸*2</t>
    <phoneticPr fontId="2" type="noConversion"/>
  </si>
  <si>
    <t>4/6</t>
    <phoneticPr fontId="2" type="noConversion"/>
  </si>
  <si>
    <t>4/10</t>
    <phoneticPr fontId="2" type="noConversion"/>
  </si>
  <si>
    <t>蒜香鹹豬肉</t>
    <phoneticPr fontId="2" type="noConversion"/>
  </si>
  <si>
    <t>蒜 豬肉 豆干 蔬菜 炒</t>
    <phoneticPr fontId="2" type="noConversion"/>
  </si>
  <si>
    <t>番茄豆腐湯</t>
    <phoneticPr fontId="2" type="noConversion"/>
  </si>
  <si>
    <t>番茄 豆腐</t>
    <phoneticPr fontId="2" type="noConversion"/>
  </si>
  <si>
    <t>白蘿蔔 芹菜</t>
    <phoneticPr fontId="2" type="noConversion"/>
  </si>
  <si>
    <t>沙茶雞丁</t>
    <phoneticPr fontId="2" type="noConversion"/>
  </si>
  <si>
    <t>肌肉 豆腐 沙茶醬 燒</t>
    <phoneticPr fontId="2" type="noConversion"/>
  </si>
  <si>
    <t xml:space="preserve">雞肉 年糕 蔬菜 煮 </t>
    <phoneticPr fontId="2" type="noConversion"/>
  </si>
  <si>
    <t>時瓜 魚丸 蘿蔔 燒</t>
    <phoneticPr fontId="2" type="noConversion"/>
  </si>
  <si>
    <t>黃豆芽 豬肉</t>
    <phoneticPr fontId="2" type="noConversion"/>
  </si>
  <si>
    <t>4/11</t>
    <phoneticPr fontId="2" type="noConversion"/>
  </si>
  <si>
    <t>4/12</t>
    <phoneticPr fontId="2" type="noConversion"/>
  </si>
  <si>
    <t>4/13</t>
    <phoneticPr fontId="2" type="noConversion"/>
  </si>
  <si>
    <t>4/14</t>
    <phoneticPr fontId="2" type="noConversion"/>
  </si>
  <si>
    <t>南瓜燒肉</t>
    <phoneticPr fontId="2" type="noConversion"/>
  </si>
  <si>
    <t>蔥燒魚丁煲</t>
    <phoneticPr fontId="2" type="noConversion"/>
  </si>
  <si>
    <t>魚肉 蔥 蔬菜 粉絲 燒</t>
    <phoneticPr fontId="2" type="noConversion"/>
  </si>
  <si>
    <t>薑絲紫菜湯</t>
    <phoneticPr fontId="2" type="noConversion"/>
  </si>
  <si>
    <t>薑絲 紫菜</t>
    <phoneticPr fontId="2" type="noConversion"/>
  </si>
  <si>
    <t>麥克雞塊*2</t>
    <phoneticPr fontId="2" type="noConversion"/>
  </si>
  <si>
    <t>洋芋肉絲</t>
    <phoneticPr fontId="2" type="noConversion"/>
  </si>
  <si>
    <t>馬鈴薯 豬肉 煮</t>
    <phoneticPr fontId="2" type="noConversion"/>
  </si>
  <si>
    <t>家常豆腐</t>
    <phoneticPr fontId="2" type="noConversion"/>
  </si>
  <si>
    <t>豆腐 蔬菜 煮</t>
    <phoneticPr fontId="2" type="noConversion"/>
  </si>
  <si>
    <r>
      <rPr>
        <b/>
        <sz val="6"/>
        <rFont val="Microsoft JhengHei UI"/>
        <family val="1"/>
        <charset val="136"/>
      </rPr>
      <t>結頭菜</t>
    </r>
    <r>
      <rPr>
        <b/>
        <sz val="6"/>
        <rFont val="Calibri"/>
        <family val="1"/>
      </rPr>
      <t xml:space="preserve"> </t>
    </r>
    <r>
      <rPr>
        <b/>
        <sz val="6"/>
        <rFont val="細明體"/>
        <family val="1"/>
        <charset val="136"/>
      </rPr>
      <t>肌肉</t>
    </r>
    <phoneticPr fontId="2" type="noConversion"/>
  </si>
  <si>
    <t>紅豆 紫米</t>
    <phoneticPr fontId="2" type="noConversion"/>
  </si>
  <si>
    <t>4/17</t>
    <phoneticPr fontId="2" type="noConversion"/>
  </si>
  <si>
    <r>
      <rPr>
        <b/>
        <sz val="6"/>
        <rFont val="Microsoft JhengHei UI"/>
        <family val="1"/>
        <charset val="136"/>
      </rPr>
      <t>雞肉</t>
    </r>
    <r>
      <rPr>
        <b/>
        <sz val="6"/>
        <rFont val="Calibri"/>
        <family val="1"/>
      </rPr>
      <t xml:space="preserve"> </t>
    </r>
    <r>
      <rPr>
        <b/>
        <sz val="6"/>
        <rFont val="細明體"/>
        <family val="1"/>
        <charset val="136"/>
      </rPr>
      <t>馬鈴薯</t>
    </r>
    <r>
      <rPr>
        <b/>
        <sz val="6"/>
        <rFont val="Calibri"/>
        <family val="1"/>
      </rPr>
      <t xml:space="preserve"> </t>
    </r>
    <r>
      <rPr>
        <b/>
        <sz val="6"/>
        <rFont val="細明體"/>
        <family val="1"/>
        <charset val="136"/>
      </rPr>
      <t>燒</t>
    </r>
    <phoneticPr fontId="2" type="noConversion"/>
  </si>
  <si>
    <t>蔥爆肉絲乾片</t>
    <phoneticPr fontId="2" type="noConversion"/>
  </si>
  <si>
    <t>豬肉 豆干 蔥 煮</t>
    <phoneticPr fontId="2" type="noConversion"/>
  </si>
  <si>
    <t>白菜蛋花湯</t>
    <phoneticPr fontId="2" type="noConversion"/>
  </si>
  <si>
    <t>白菜 蛋</t>
    <phoneticPr fontId="2" type="noConversion"/>
  </si>
  <si>
    <t>枸杞 冬瓜</t>
    <phoneticPr fontId="2" type="noConversion"/>
  </si>
  <si>
    <t>豆腐 海帶芽 味噌</t>
    <phoneticPr fontId="2" type="noConversion"/>
  </si>
  <si>
    <t>蔬菜粉絲湯</t>
    <phoneticPr fontId="2" type="noConversion"/>
  </si>
  <si>
    <t xml:space="preserve">蔬菜 冬粉 </t>
    <phoneticPr fontId="2" type="noConversion"/>
  </si>
  <si>
    <t>4/18</t>
    <phoneticPr fontId="2" type="noConversion"/>
  </si>
  <si>
    <t>4/19</t>
    <phoneticPr fontId="2" type="noConversion"/>
  </si>
  <si>
    <t>4/20</t>
    <phoneticPr fontId="2" type="noConversion"/>
  </si>
  <si>
    <t>4/21</t>
    <phoneticPr fontId="2" type="noConversion"/>
  </si>
  <si>
    <t>炭烤雞排</t>
    <phoneticPr fontId="2" type="noConversion"/>
  </si>
  <si>
    <t>廟口滷肉飯</t>
    <phoneticPr fontId="2" type="noConversion"/>
  </si>
  <si>
    <t>白菜滷</t>
    <phoneticPr fontId="2" type="noConversion"/>
  </si>
  <si>
    <t>白菜 爆豬皮 紅蘿蔔 燒</t>
    <phoneticPr fontId="2" type="noConversion"/>
  </si>
  <si>
    <t>廟口滷味</t>
    <phoneticPr fontId="2" type="noConversion"/>
  </si>
  <si>
    <t>豆干 甜不辣 滷</t>
    <phoneticPr fontId="2" type="noConversion"/>
  </si>
  <si>
    <t>三杯雞丁</t>
    <phoneticPr fontId="2" type="noConversion"/>
  </si>
  <si>
    <r>
      <rPr>
        <b/>
        <sz val="6"/>
        <rFont val="Microsoft JhengHei UI"/>
        <family val="1"/>
        <charset val="136"/>
      </rPr>
      <t>雞肉</t>
    </r>
    <r>
      <rPr>
        <b/>
        <sz val="6"/>
        <rFont val="Calibri"/>
        <family val="1"/>
      </rPr>
      <t xml:space="preserve"> </t>
    </r>
    <r>
      <rPr>
        <b/>
        <sz val="6"/>
        <rFont val="細明體"/>
        <family val="1"/>
        <charset val="136"/>
      </rPr>
      <t>薑</t>
    </r>
    <r>
      <rPr>
        <b/>
        <sz val="6"/>
        <rFont val="Calibri"/>
        <family val="1"/>
      </rPr>
      <t xml:space="preserve"> </t>
    </r>
    <r>
      <rPr>
        <b/>
        <sz val="6"/>
        <rFont val="細明體"/>
        <family val="1"/>
        <charset val="136"/>
      </rPr>
      <t>蒜</t>
    </r>
    <r>
      <rPr>
        <b/>
        <sz val="6"/>
        <rFont val="Calibri"/>
        <family val="1"/>
      </rPr>
      <t xml:space="preserve"> </t>
    </r>
    <r>
      <rPr>
        <b/>
        <sz val="6"/>
        <rFont val="細明體"/>
        <family val="1"/>
        <charset val="136"/>
      </rPr>
      <t>九層塔</t>
    </r>
    <r>
      <rPr>
        <b/>
        <sz val="6"/>
        <rFont val="Calibri"/>
        <family val="1"/>
      </rPr>
      <t xml:space="preserve"> </t>
    </r>
    <r>
      <rPr>
        <b/>
        <sz val="6"/>
        <rFont val="細明體"/>
        <family val="1"/>
        <charset val="136"/>
      </rPr>
      <t>燒</t>
    </r>
    <phoneticPr fontId="2" type="noConversion"/>
  </si>
  <si>
    <t>親子豬肉丼</t>
    <phoneticPr fontId="2" type="noConversion"/>
  </si>
  <si>
    <t>香酥柳葉魚*2</t>
    <phoneticPr fontId="2" type="noConversion"/>
  </si>
  <si>
    <t>柳葉魚 炸</t>
    <phoneticPr fontId="2" type="noConversion"/>
  </si>
  <si>
    <t>4/24</t>
    <phoneticPr fontId="2" type="noConversion"/>
  </si>
  <si>
    <t>4/25</t>
    <phoneticPr fontId="2" type="noConversion"/>
  </si>
  <si>
    <t>4/26</t>
    <phoneticPr fontId="2" type="noConversion"/>
  </si>
  <si>
    <t>4/27</t>
    <phoneticPr fontId="2" type="noConversion"/>
  </si>
  <si>
    <t>4/28</t>
    <phoneticPr fontId="2" type="noConversion"/>
  </si>
  <si>
    <t>筍香燒肉</t>
    <phoneticPr fontId="2" type="noConversion"/>
  </si>
  <si>
    <t>筍 豬肉 燒</t>
    <phoneticPr fontId="2" type="noConversion"/>
  </si>
  <si>
    <t>豬肉 豆干 九層他 煮</t>
    <phoneticPr fontId="2" type="noConversion"/>
  </si>
  <si>
    <t>木須敏豆</t>
    <phoneticPr fontId="2" type="noConversion"/>
  </si>
  <si>
    <t>木耳 敏豆 炒</t>
    <phoneticPr fontId="2" type="noConversion"/>
  </si>
  <si>
    <t>椒鹽排骨酥</t>
    <phoneticPr fontId="2" type="noConversion"/>
  </si>
  <si>
    <t>豬肉*4 炸</t>
    <phoneticPr fontId="2" type="noConversion"/>
  </si>
  <si>
    <t>蔥燒豆腐</t>
    <phoneticPr fontId="2" type="noConversion"/>
  </si>
  <si>
    <t>豆腐 蔥 蔬菜 燒</t>
    <phoneticPr fontId="2" type="noConversion"/>
  </si>
  <si>
    <t>糖醋雞塊</t>
    <phoneticPr fontId="2" type="noConversion"/>
  </si>
  <si>
    <t xml:space="preserve">雞肉*3 鮮蔬 煮  </t>
    <phoneticPr fontId="2" type="noConversion"/>
  </si>
  <si>
    <t>蝦皮高麗菜</t>
    <phoneticPr fontId="2" type="noConversion"/>
  </si>
  <si>
    <t>腐皮豆芽</t>
    <phoneticPr fontId="2" type="noConversion"/>
  </si>
  <si>
    <t>豆皮絲 豆芽菜 炒</t>
    <phoneticPr fontId="2" type="noConversion"/>
  </si>
  <si>
    <t>蔬菜</t>
  </si>
  <si>
    <t>有機  蔬菜</t>
  </si>
  <si>
    <t>《炒麵特餐》肉絲炒麵+紐澳良腿排+小魚乾片+梅花肉滷筍干+蔬菜+關東煮湯+水果</t>
  </si>
  <si>
    <t>蔬菜豆腐湯</t>
  </si>
  <si>
    <t>蔬菜 豆腐</t>
  </si>
  <si>
    <t>芝麻四季豆</t>
    <phoneticPr fontId="2" type="noConversion"/>
  </si>
  <si>
    <t>芝麻 四季豆 炒</t>
    <phoneticPr fontId="2" type="noConversion"/>
  </si>
  <si>
    <t>《義式焗麵特餐》 奶油焗烤麵+卡拉雞腿排+港式燒賣+雙色花椰 + 蔬菜  玉米濃湯  水果</t>
    <phoneticPr fontId="2" type="noConversion"/>
  </si>
  <si>
    <t>茄汁天婦羅</t>
    <phoneticPr fontId="2" type="noConversion"/>
  </si>
  <si>
    <t>天婦羅 炒</t>
    <phoneticPr fontId="2" type="noConversion"/>
  </si>
  <si>
    <t>柴香照燒雞</t>
    <phoneticPr fontId="2" type="noConversion"/>
  </si>
  <si>
    <t>雞肉 柴魚 蔬菜 燒</t>
    <phoneticPr fontId="2" type="noConversion"/>
  </si>
  <si>
    <t>4/7</t>
    <phoneticPr fontId="2" type="noConversion"/>
  </si>
  <si>
    <t>五</t>
    <phoneticPr fontId="2" type="noConversion"/>
  </si>
  <si>
    <t>紫米飯</t>
    <phoneticPr fontId="2" type="noConversion"/>
  </si>
  <si>
    <t>壽喜燒豬肉</t>
    <phoneticPr fontId="2" type="noConversion"/>
  </si>
  <si>
    <t>洋蔥 豬肉 燒</t>
    <phoneticPr fontId="2" type="noConversion"/>
  </si>
  <si>
    <t>青椒 豬肉 蔬菜 炒</t>
    <phoneticPr fontId="2" type="noConversion"/>
  </si>
  <si>
    <t>青椒炒肉絲</t>
    <phoneticPr fontId="2" type="noConversion"/>
  </si>
  <si>
    <t>咖哩雞肉</t>
    <phoneticPr fontId="2" type="noConversion"/>
  </si>
  <si>
    <t xml:space="preserve">雞肉 馬鈴薯  燒 </t>
    <phoneticPr fontId="2" type="noConversion"/>
  </si>
  <si>
    <t>栗米炒雞</t>
    <phoneticPr fontId="2" type="noConversion"/>
  </si>
  <si>
    <t>玉米粒 雞肉 炒</t>
    <phoneticPr fontId="2" type="noConversion"/>
  </si>
  <si>
    <t>紅燒獅子頭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</si>
</sst>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62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2"/>
      <color indexed="8"/>
      <name val="王漢宗細圓體繁"/>
      <family val="1"/>
      <charset val="136"/>
    </font>
    <font>
      <b/>
      <sz val="16"/>
      <color indexed="8"/>
      <name val="王漢宗細圓體繁"/>
      <family val="1"/>
      <charset val="136"/>
    </font>
    <font>
      <b/>
      <sz val="8"/>
      <color indexed="8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color indexed="8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b/>
      <sz val="16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12"/>
      <name val="新細明體"/>
      <family val="1"/>
      <charset val="136"/>
    </font>
    <font>
      <b/>
      <sz val="10"/>
      <color indexed="8"/>
      <name val="王漢宗細圓體繁"/>
      <family val="1"/>
      <charset val="136"/>
    </font>
    <font>
      <b/>
      <sz val="10"/>
      <name val="王漢宗細圓體繁"/>
      <family val="1"/>
      <charset val="136"/>
    </font>
    <font>
      <sz val="12"/>
      <color indexed="8"/>
      <name val="新細明體"/>
      <family val="1"/>
      <charset val="136"/>
    </font>
    <font>
      <b/>
      <sz val="8"/>
      <name val="王漢宗細圓體繁"/>
      <family val="1"/>
      <charset val="136"/>
    </font>
    <font>
      <sz val="12"/>
      <name val="新細明體"/>
      <family val="1"/>
      <charset val="136"/>
      <scheme val="minor"/>
    </font>
    <font>
      <sz val="11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王漢宗細圓體繁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1"/>
      <name val="王漢宗細圓體繁"/>
      <family val="1"/>
      <charset val="136"/>
    </font>
    <font>
      <sz val="8"/>
      <color rgb="FF000000"/>
      <name val="新細明體"/>
      <family val="3"/>
      <charset val="136"/>
    </font>
    <font>
      <b/>
      <sz val="16"/>
      <color rgb="FF000000"/>
      <name val="新細明體"/>
      <family val="1"/>
      <charset val="136"/>
    </font>
    <font>
      <b/>
      <sz val="6"/>
      <color rgb="FF000000"/>
      <name val="新細明體"/>
      <family val="1"/>
      <charset val="136"/>
    </font>
    <font>
      <b/>
      <sz val="16"/>
      <name val="新細明體"/>
      <family val="1"/>
      <charset val="136"/>
    </font>
    <font>
      <b/>
      <sz val="6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6"/>
      <color rgb="FF000000"/>
      <name val="新細明體"/>
      <family val="1"/>
      <charset val="136"/>
      <scheme val="minor"/>
    </font>
    <font>
      <b/>
      <sz val="16"/>
      <color rgb="FF000000"/>
      <name val="王漢宗細圓體繁"/>
      <family val="1"/>
      <charset val="136"/>
    </font>
    <font>
      <b/>
      <sz val="6"/>
      <name val="Microsoft JhengHei UI"/>
      <family val="1"/>
      <charset val="136"/>
    </font>
    <font>
      <b/>
      <sz val="6"/>
      <name val="Calibri"/>
      <family val="1"/>
    </font>
    <font>
      <b/>
      <sz val="6"/>
      <name val="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6"/>
      <name val="新細明體"/>
      <family val="1"/>
      <charset val="136"/>
      <scheme val="major"/>
    </font>
    <font>
      <b/>
      <sz val="10"/>
      <name val="新細明體"/>
      <family val="1"/>
      <charset val="136"/>
    </font>
    <font>
      <b/>
      <sz val="10"/>
      <name val="王漢宗特圓體繁"/>
      <family val="1"/>
      <charset val="136"/>
    </font>
    <font>
      <b/>
      <sz val="10"/>
      <color theme="1"/>
      <name val="王漢宗特圓體繁"/>
      <family val="1"/>
      <charset val="136"/>
    </font>
    <font>
      <b/>
      <sz val="8"/>
      <color indexed="8"/>
      <name val="文鼎中特圓"/>
      <family val="3"/>
      <charset val="136"/>
    </font>
    <font>
      <b/>
      <sz val="8"/>
      <name val="新細明體"/>
      <family val="1"/>
      <charset val="136"/>
    </font>
    <font>
      <b/>
      <sz val="8"/>
      <name val="文鼎中特圓"/>
      <family val="3"/>
      <charset val="136"/>
    </font>
    <font>
      <b/>
      <sz val="18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7" fillId="0" borderId="0">
      <alignment vertical="center"/>
    </xf>
  </cellStyleXfs>
  <cellXfs count="195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4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 wrapText="1" shrinkToFit="1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176" fontId="0" fillId="0" borderId="0" xfId="0" applyNumberFormat="1">
      <alignment vertical="center"/>
    </xf>
    <xf numFmtId="0" fontId="28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77" fontId="20" fillId="0" borderId="6" xfId="0" applyNumberFormat="1" applyFont="1" applyBorder="1" applyAlignment="1">
      <alignment vertical="center" shrinkToFit="1"/>
    </xf>
    <xf numFmtId="0" fontId="21" fillId="3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 wrapText="1" shrinkToFit="1"/>
    </xf>
    <xf numFmtId="0" fontId="25" fillId="0" borderId="17" xfId="0" applyFont="1" applyBorder="1" applyAlignment="1">
      <alignment horizontal="center" vertical="center" wrapText="1" shrinkToFit="1"/>
    </xf>
    <xf numFmtId="0" fontId="25" fillId="0" borderId="11" xfId="0" applyFont="1" applyBorder="1" applyAlignment="1">
      <alignment horizontal="center" vertical="center" wrapText="1" shrinkToFit="1"/>
    </xf>
    <xf numFmtId="0" fontId="36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center" vertical="center" wrapText="1" shrinkToFit="1"/>
    </xf>
    <xf numFmtId="0" fontId="25" fillId="0" borderId="7" xfId="0" applyFont="1" applyBorder="1" applyAlignment="1">
      <alignment horizontal="center" vertical="center" wrapText="1" shrinkToFit="1"/>
    </xf>
    <xf numFmtId="0" fontId="32" fillId="0" borderId="0" xfId="0" applyFont="1">
      <alignment vertical="center"/>
    </xf>
    <xf numFmtId="0" fontId="41" fillId="0" borderId="7" xfId="0" applyFont="1" applyBorder="1" applyAlignment="1">
      <alignment horizontal="center" vertical="center" shrinkToFit="1"/>
    </xf>
    <xf numFmtId="0" fontId="42" fillId="0" borderId="17" xfId="0" applyFont="1" applyBorder="1" applyAlignment="1">
      <alignment horizontal="center" vertical="center" wrapText="1" shrinkToFit="1"/>
    </xf>
    <xf numFmtId="0" fontId="43" fillId="0" borderId="7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 shrinkToFit="1"/>
    </xf>
    <xf numFmtId="0" fontId="43" fillId="0" borderId="7" xfId="0" applyFont="1" applyBorder="1" applyAlignment="1">
      <alignment horizontal="center" vertical="center" shrinkToFit="1"/>
    </xf>
    <xf numFmtId="0" fontId="44" fillId="0" borderId="11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 wrapText="1" shrinkToFit="1"/>
    </xf>
    <xf numFmtId="0" fontId="42" fillId="0" borderId="11" xfId="0" applyFont="1" applyBorder="1" applyAlignment="1">
      <alignment horizontal="center" vertical="center" wrapText="1" shrinkToFit="1"/>
    </xf>
    <xf numFmtId="0" fontId="41" fillId="0" borderId="3" xfId="0" applyFont="1" applyBorder="1" applyAlignment="1">
      <alignment horizontal="center" vertical="center" shrinkToFit="1"/>
    </xf>
    <xf numFmtId="0" fontId="42" fillId="0" borderId="17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 shrinkToFit="1"/>
    </xf>
    <xf numFmtId="0" fontId="46" fillId="0" borderId="3" xfId="0" applyFont="1" applyBorder="1" applyAlignment="1">
      <alignment horizontal="center" vertical="center" wrapText="1" shrinkToFit="1"/>
    </xf>
    <xf numFmtId="0" fontId="41" fillId="0" borderId="24" xfId="0" applyFont="1" applyBorder="1" applyAlignment="1">
      <alignment horizontal="center" vertical="center" wrapText="1" shrinkToFit="1"/>
    </xf>
    <xf numFmtId="0" fontId="43" fillId="0" borderId="7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 wrapText="1" shrinkToFit="1"/>
    </xf>
    <xf numFmtId="0" fontId="44" fillId="0" borderId="17" xfId="0" applyFont="1" applyBorder="1" applyAlignment="1">
      <alignment horizontal="center" vertical="center" wrapText="1" shrinkToFit="1"/>
    </xf>
    <xf numFmtId="0" fontId="43" fillId="0" borderId="24" xfId="0" applyFont="1" applyBorder="1" applyAlignment="1">
      <alignment horizontal="center" vertical="center" wrapText="1" shrinkToFit="1"/>
    </xf>
    <xf numFmtId="0" fontId="43" fillId="0" borderId="24" xfId="0" applyFont="1" applyBorder="1" applyAlignment="1">
      <alignment horizontal="center" vertical="center" shrinkToFit="1"/>
    </xf>
    <xf numFmtId="0" fontId="44" fillId="0" borderId="11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43" fillId="0" borderId="24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shrinkToFit="1"/>
    </xf>
    <xf numFmtId="0" fontId="44" fillId="0" borderId="7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 wrapText="1" shrinkToFit="1"/>
    </xf>
    <xf numFmtId="0" fontId="42" fillId="0" borderId="7" xfId="0" applyFont="1" applyBorder="1" applyAlignment="1">
      <alignment horizontal="center" vertical="center" wrapText="1" shrinkToFit="1"/>
    </xf>
    <xf numFmtId="0" fontId="41" fillId="0" borderId="24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 shrinkToFit="1"/>
    </xf>
    <xf numFmtId="0" fontId="42" fillId="0" borderId="11" xfId="0" applyFont="1" applyBorder="1" applyAlignment="1">
      <alignment horizontal="center" vertical="center"/>
    </xf>
    <xf numFmtId="0" fontId="58" fillId="0" borderId="0" xfId="0" applyFont="1">
      <alignment vertical="center"/>
    </xf>
    <xf numFmtId="0" fontId="60" fillId="0" borderId="24" xfId="1" applyFont="1" applyFill="1" applyBorder="1" applyAlignment="1">
      <alignment horizontal="center" vertical="center" wrapText="1"/>
    </xf>
    <xf numFmtId="0" fontId="61" fillId="0" borderId="11" xfId="1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 wrapText="1" shrinkToFit="1"/>
    </xf>
    <xf numFmtId="177" fontId="20" fillId="0" borderId="17" xfId="0" applyNumberFormat="1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wrapText="1" shrinkToFit="1"/>
    </xf>
    <xf numFmtId="177" fontId="20" fillId="0" borderId="7" xfId="0" applyNumberFormat="1" applyFont="1" applyBorder="1" applyAlignment="1">
      <alignment horizontal="center" vertical="center" shrinkToFit="1"/>
    </xf>
    <xf numFmtId="177" fontId="20" fillId="0" borderId="17" xfId="0" applyNumberFormat="1" applyFont="1" applyBorder="1" applyAlignment="1">
      <alignment horizontal="center" vertical="center" shrinkToFit="1"/>
    </xf>
    <xf numFmtId="178" fontId="20" fillId="0" borderId="22" xfId="0" applyNumberFormat="1" applyFont="1" applyBorder="1" applyAlignment="1">
      <alignment horizontal="center" vertical="center" shrinkToFit="1"/>
    </xf>
    <xf numFmtId="178" fontId="20" fillId="0" borderId="19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wrapText="1"/>
    </xf>
    <xf numFmtId="0" fontId="54" fillId="0" borderId="7" xfId="0" applyFont="1" applyBorder="1" applyAlignment="1">
      <alignment horizontal="center" vertical="center" textRotation="255" wrapText="1" shrinkToFit="1"/>
    </xf>
    <xf numFmtId="0" fontId="55" fillId="0" borderId="17" xfId="0" applyFont="1" applyBorder="1" applyAlignment="1">
      <alignment horizontal="center" vertical="center" textRotation="255" wrapText="1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49" fontId="40" fillId="0" borderId="1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77" fontId="20" fillId="0" borderId="3" xfId="0" applyNumberFormat="1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left" vertical="top" wrapText="1" shrinkToFit="1"/>
    </xf>
    <xf numFmtId="0" fontId="14" fillId="2" borderId="7" xfId="0" applyFont="1" applyFill="1" applyBorder="1" applyAlignment="1">
      <alignment horizontal="left" vertical="top" wrapText="1" shrinkToFit="1"/>
    </xf>
    <xf numFmtId="0" fontId="14" fillId="2" borderId="11" xfId="0" applyFont="1" applyFill="1" applyBorder="1" applyAlignment="1">
      <alignment horizontal="left" vertical="top" wrapText="1" shrinkToFit="1"/>
    </xf>
    <xf numFmtId="177" fontId="20" fillId="0" borderId="14" xfId="0" applyNumberFormat="1" applyFont="1" applyBorder="1" applyAlignment="1">
      <alignment horizontal="center" vertical="center" shrinkToFit="1"/>
    </xf>
    <xf numFmtId="177" fontId="20" fillId="0" borderId="18" xfId="0" applyNumberFormat="1" applyFont="1" applyBorder="1" applyAlignment="1">
      <alignment horizontal="center" vertical="center" shrinkToFit="1"/>
    </xf>
    <xf numFmtId="178" fontId="20" fillId="0" borderId="15" xfId="0" applyNumberFormat="1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wrapText="1" shrinkToFit="1"/>
    </xf>
    <xf numFmtId="0" fontId="31" fillId="0" borderId="6" xfId="0" applyFont="1" applyBorder="1" applyAlignment="1">
      <alignment horizontal="center" vertical="center" wrapText="1" shrinkToFit="1"/>
    </xf>
    <xf numFmtId="0" fontId="29" fillId="0" borderId="2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49" fontId="40" fillId="0" borderId="20" xfId="0" applyNumberFormat="1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177" fontId="20" fillId="0" borderId="6" xfId="0" applyNumberFormat="1" applyFont="1" applyBorder="1" applyAlignment="1">
      <alignment horizontal="center" vertical="center" shrinkToFit="1"/>
    </xf>
    <xf numFmtId="0" fontId="51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/>
    </xf>
    <xf numFmtId="49" fontId="40" fillId="0" borderId="23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 shrinkToFit="1"/>
    </xf>
    <xf numFmtId="0" fontId="35" fillId="0" borderId="11" xfId="0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/>
    </xf>
    <xf numFmtId="178" fontId="20" fillId="0" borderId="33" xfId="0" applyNumberFormat="1" applyFont="1" applyBorder="1" applyAlignment="1">
      <alignment horizontal="center" vertical="center" shrinkToFit="1"/>
    </xf>
    <xf numFmtId="177" fontId="20" fillId="0" borderId="21" xfId="0" applyNumberFormat="1" applyFont="1" applyBorder="1" applyAlignment="1">
      <alignment horizontal="center" vertical="center" shrinkToFit="1"/>
    </xf>
    <xf numFmtId="177" fontId="20" fillId="0" borderId="27" xfId="0" applyNumberFormat="1" applyFont="1" applyBorder="1" applyAlignment="1">
      <alignment horizontal="center" vertical="center" shrinkToFit="1"/>
    </xf>
    <xf numFmtId="177" fontId="20" fillId="0" borderId="11" xfId="0" applyNumberFormat="1" applyFont="1" applyBorder="1" applyAlignment="1">
      <alignment horizontal="center" vertical="center" shrinkToFit="1"/>
    </xf>
    <xf numFmtId="178" fontId="20" fillId="0" borderId="12" xfId="0" applyNumberFormat="1" applyFont="1" applyBorder="1" applyAlignment="1">
      <alignment horizontal="center" vertical="center" shrinkToFit="1"/>
    </xf>
    <xf numFmtId="177" fontId="20" fillId="0" borderId="24" xfId="0" applyNumberFormat="1" applyFont="1" applyBorder="1" applyAlignment="1">
      <alignment horizontal="center" vertical="center" shrinkToFit="1"/>
    </xf>
    <xf numFmtId="177" fontId="20" fillId="0" borderId="25" xfId="0" applyNumberFormat="1" applyFont="1" applyBorder="1" applyAlignment="1">
      <alignment horizontal="center" vertical="center" shrinkToFit="1"/>
    </xf>
    <xf numFmtId="178" fontId="20" fillId="0" borderId="8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 shrinkToFit="1"/>
    </xf>
    <xf numFmtId="0" fontId="29" fillId="0" borderId="11" xfId="0" applyFont="1" applyBorder="1" applyAlignment="1">
      <alignment horizontal="center" vertical="center" wrapText="1" shrinkToFit="1"/>
    </xf>
    <xf numFmtId="0" fontId="31" fillId="0" borderId="24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wrapText="1" shrinkToFit="1"/>
    </xf>
    <xf numFmtId="0" fontId="34" fillId="0" borderId="11" xfId="0" applyFont="1" applyBorder="1" applyAlignment="1">
      <alignment horizontal="center" vertical="center" wrapText="1" shrinkToFit="1"/>
    </xf>
    <xf numFmtId="0" fontId="57" fillId="0" borderId="24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textRotation="255" wrapText="1" shrinkToFi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textRotation="255" wrapText="1" shrinkToFit="1"/>
    </xf>
    <xf numFmtId="49" fontId="40" fillId="3" borderId="20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7" fillId="3" borderId="25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59" fillId="0" borderId="17" xfId="0" applyFont="1" applyBorder="1" applyAlignment="1">
      <alignment horizontal="center" vertical="center" wrapText="1"/>
    </xf>
    <xf numFmtId="0" fontId="54" fillId="0" borderId="24" xfId="0" applyFont="1" applyBorder="1" applyAlignment="1">
      <alignment horizontal="center" vertical="center" textRotation="255" wrapText="1" shrinkToFit="1"/>
    </xf>
    <xf numFmtId="177" fontId="20" fillId="3" borderId="7" xfId="0" applyNumberFormat="1" applyFont="1" applyFill="1" applyBorder="1" applyAlignment="1">
      <alignment horizontal="center" vertical="center" shrinkToFit="1"/>
    </xf>
    <xf numFmtId="177" fontId="20" fillId="3" borderId="17" xfId="0" applyNumberFormat="1" applyFont="1" applyFill="1" applyBorder="1" applyAlignment="1">
      <alignment horizontal="center" vertical="center" shrinkToFit="1"/>
    </xf>
    <xf numFmtId="178" fontId="20" fillId="3" borderId="22" xfId="0" applyNumberFormat="1" applyFont="1" applyFill="1" applyBorder="1" applyAlignment="1">
      <alignment horizontal="center" vertical="center" shrinkToFit="1"/>
    </xf>
    <xf numFmtId="178" fontId="20" fillId="3" borderId="19" xfId="0" applyNumberFormat="1" applyFont="1" applyFill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textRotation="255" shrinkToFit="1"/>
    </xf>
    <xf numFmtId="0" fontId="55" fillId="0" borderId="6" xfId="0" applyFont="1" applyBorder="1" applyAlignment="1">
      <alignment horizontal="center" vertical="center" textRotation="255" shrinkToFit="1"/>
    </xf>
    <xf numFmtId="0" fontId="35" fillId="0" borderId="24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177" fontId="20" fillId="3" borderId="21" xfId="0" applyNumberFormat="1" applyFont="1" applyFill="1" applyBorder="1" applyAlignment="1">
      <alignment horizontal="center" vertical="center" shrinkToFit="1"/>
    </xf>
    <xf numFmtId="177" fontId="20" fillId="3" borderId="18" xfId="0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</xdr:colOff>
      <xdr:row>0</xdr:row>
      <xdr:rowOff>33897</xdr:rowOff>
    </xdr:from>
    <xdr:to>
      <xdr:col>5</xdr:col>
      <xdr:colOff>117929</xdr:colOff>
      <xdr:row>1</xdr:row>
      <xdr:rowOff>161637</xdr:rowOff>
    </xdr:to>
    <xdr:sp macro="" textlink="">
      <xdr:nvSpPr>
        <xdr:cNvPr id="2" name="WordArt 8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2" y="33897"/>
          <a:ext cx="4498777" cy="58131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1</xdr:colOff>
      <xdr:row>1</xdr:row>
      <xdr:rowOff>154478</xdr:rowOff>
    </xdr:from>
    <xdr:to>
      <xdr:col>5</xdr:col>
      <xdr:colOff>108857</xdr:colOff>
      <xdr:row>2</xdr:row>
      <xdr:rowOff>1385</xdr:rowOff>
    </xdr:to>
    <xdr:sp macro="" textlink="">
      <xdr:nvSpPr>
        <xdr:cNvPr id="3" name="WordArt 8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" y="608049"/>
          <a:ext cx="4490356" cy="23697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1236838</xdr:colOff>
      <xdr:row>0</xdr:row>
      <xdr:rowOff>27215</xdr:rowOff>
    </xdr:from>
    <xdr:to>
      <xdr:col>16</xdr:col>
      <xdr:colOff>72557</xdr:colOff>
      <xdr:row>3</xdr:row>
      <xdr:rowOff>27402</xdr:rowOff>
    </xdr:to>
    <xdr:sp macro="" textlink="">
      <xdr:nvSpPr>
        <xdr:cNvPr id="4" name="WordArt 8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5618338" y="27215"/>
          <a:ext cx="4478148" cy="1007116"/>
        </a:xfrm>
        <a:prstGeom prst="rect">
          <a:avLst/>
        </a:prstGeom>
        <a:noFill/>
        <a:ln>
          <a:noFill/>
        </a:ln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112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年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4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 月菜單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130052</xdr:colOff>
      <xdr:row>0</xdr:row>
      <xdr:rowOff>0</xdr:rowOff>
    </xdr:from>
    <xdr:to>
      <xdr:col>6</xdr:col>
      <xdr:colOff>121663</xdr:colOff>
      <xdr:row>2</xdr:row>
      <xdr:rowOff>131617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4511552" y="0"/>
          <a:ext cx="1742397" cy="975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"/>
  <sheetViews>
    <sheetView tabSelected="1" view="pageBreakPreview" zoomScale="90" zoomScaleNormal="100" zoomScaleSheetLayoutView="90" workbookViewId="0">
      <selection activeCell="F32" sqref="F32"/>
    </sheetView>
  </sheetViews>
  <sheetFormatPr defaultRowHeight="16.5"/>
  <cols>
    <col min="1" max="1" width="2.75" style="12" customWidth="1"/>
    <col min="2" max="2" width="2.125" customWidth="1"/>
    <col min="3" max="3" width="7.5" customWidth="1"/>
    <col min="4" max="4" width="23.75" customWidth="1"/>
    <col min="5" max="5" width="26.5" customWidth="1"/>
    <col min="6" max="6" width="25" customWidth="1"/>
    <col min="7" max="7" width="5.25" style="3" customWidth="1"/>
    <col min="8" max="8" width="22.75" customWidth="1"/>
    <col min="9" max="9" width="5.375" customWidth="1"/>
    <col min="10" max="12" width="2.125" customWidth="1"/>
    <col min="13" max="13" width="1.5" customWidth="1"/>
    <col min="14" max="14" width="1.875" hidden="1" customWidth="1"/>
    <col min="15" max="15" width="1.5" customWidth="1"/>
    <col min="17" max="17" width="14.75" customWidth="1"/>
    <col min="244" max="245" width="2.125" customWidth="1"/>
    <col min="246" max="246" width="6.75" customWidth="1"/>
    <col min="247" max="247" width="16.625" customWidth="1"/>
    <col min="248" max="248" width="15.75" customWidth="1"/>
    <col min="249" max="249" width="15" customWidth="1"/>
    <col min="250" max="250" width="4" customWidth="1"/>
    <col min="251" max="251" width="15.375" customWidth="1"/>
    <col min="252" max="258" width="2.75" customWidth="1"/>
    <col min="500" max="501" width="2.125" customWidth="1"/>
    <col min="502" max="502" width="6.75" customWidth="1"/>
    <col min="503" max="503" width="16.625" customWidth="1"/>
    <col min="504" max="504" width="15.75" customWidth="1"/>
    <col min="505" max="505" width="15" customWidth="1"/>
    <col min="506" max="506" width="4" customWidth="1"/>
    <col min="507" max="507" width="15.375" customWidth="1"/>
    <col min="508" max="514" width="2.75" customWidth="1"/>
    <col min="756" max="757" width="2.125" customWidth="1"/>
    <col min="758" max="758" width="6.75" customWidth="1"/>
    <col min="759" max="759" width="16.625" customWidth="1"/>
    <col min="760" max="760" width="15.75" customWidth="1"/>
    <col min="761" max="761" width="15" customWidth="1"/>
    <col min="762" max="762" width="4" customWidth="1"/>
    <col min="763" max="763" width="15.375" customWidth="1"/>
    <col min="764" max="770" width="2.75" customWidth="1"/>
    <col min="1012" max="1013" width="2.125" customWidth="1"/>
    <col min="1014" max="1014" width="6.75" customWidth="1"/>
    <col min="1015" max="1015" width="16.625" customWidth="1"/>
    <col min="1016" max="1016" width="15.75" customWidth="1"/>
    <col min="1017" max="1017" width="15" customWidth="1"/>
    <col min="1018" max="1018" width="4" customWidth="1"/>
    <col min="1019" max="1019" width="15.375" customWidth="1"/>
    <col min="1020" max="1026" width="2.75" customWidth="1"/>
    <col min="1268" max="1269" width="2.125" customWidth="1"/>
    <col min="1270" max="1270" width="6.75" customWidth="1"/>
    <col min="1271" max="1271" width="16.625" customWidth="1"/>
    <col min="1272" max="1272" width="15.75" customWidth="1"/>
    <col min="1273" max="1273" width="15" customWidth="1"/>
    <col min="1274" max="1274" width="4" customWidth="1"/>
    <col min="1275" max="1275" width="15.375" customWidth="1"/>
    <col min="1276" max="1282" width="2.75" customWidth="1"/>
    <col min="1524" max="1525" width="2.125" customWidth="1"/>
    <col min="1526" max="1526" width="6.75" customWidth="1"/>
    <col min="1527" max="1527" width="16.625" customWidth="1"/>
    <col min="1528" max="1528" width="15.75" customWidth="1"/>
    <col min="1529" max="1529" width="15" customWidth="1"/>
    <col min="1530" max="1530" width="4" customWidth="1"/>
    <col min="1531" max="1531" width="15.375" customWidth="1"/>
    <col min="1532" max="1538" width="2.75" customWidth="1"/>
    <col min="1780" max="1781" width="2.125" customWidth="1"/>
    <col min="1782" max="1782" width="6.75" customWidth="1"/>
    <col min="1783" max="1783" width="16.625" customWidth="1"/>
    <col min="1784" max="1784" width="15.75" customWidth="1"/>
    <col min="1785" max="1785" width="15" customWidth="1"/>
    <col min="1786" max="1786" width="4" customWidth="1"/>
    <col min="1787" max="1787" width="15.375" customWidth="1"/>
    <col min="1788" max="1794" width="2.75" customWidth="1"/>
    <col min="2036" max="2037" width="2.125" customWidth="1"/>
    <col min="2038" max="2038" width="6.75" customWidth="1"/>
    <col min="2039" max="2039" width="16.625" customWidth="1"/>
    <col min="2040" max="2040" width="15.75" customWidth="1"/>
    <col min="2041" max="2041" width="15" customWidth="1"/>
    <col min="2042" max="2042" width="4" customWidth="1"/>
    <col min="2043" max="2043" width="15.375" customWidth="1"/>
    <col min="2044" max="2050" width="2.75" customWidth="1"/>
    <col min="2292" max="2293" width="2.125" customWidth="1"/>
    <col min="2294" max="2294" width="6.75" customWidth="1"/>
    <col min="2295" max="2295" width="16.625" customWidth="1"/>
    <col min="2296" max="2296" width="15.75" customWidth="1"/>
    <col min="2297" max="2297" width="15" customWidth="1"/>
    <col min="2298" max="2298" width="4" customWidth="1"/>
    <col min="2299" max="2299" width="15.375" customWidth="1"/>
    <col min="2300" max="2306" width="2.75" customWidth="1"/>
    <col min="2548" max="2549" width="2.125" customWidth="1"/>
    <col min="2550" max="2550" width="6.75" customWidth="1"/>
    <col min="2551" max="2551" width="16.625" customWidth="1"/>
    <col min="2552" max="2552" width="15.75" customWidth="1"/>
    <col min="2553" max="2553" width="15" customWidth="1"/>
    <col min="2554" max="2554" width="4" customWidth="1"/>
    <col min="2555" max="2555" width="15.375" customWidth="1"/>
    <col min="2556" max="2562" width="2.75" customWidth="1"/>
    <col min="2804" max="2805" width="2.125" customWidth="1"/>
    <col min="2806" max="2806" width="6.75" customWidth="1"/>
    <col min="2807" max="2807" width="16.625" customWidth="1"/>
    <col min="2808" max="2808" width="15.75" customWidth="1"/>
    <col min="2809" max="2809" width="15" customWidth="1"/>
    <col min="2810" max="2810" width="4" customWidth="1"/>
    <col min="2811" max="2811" width="15.375" customWidth="1"/>
    <col min="2812" max="2818" width="2.75" customWidth="1"/>
    <col min="3060" max="3061" width="2.125" customWidth="1"/>
    <col min="3062" max="3062" width="6.75" customWidth="1"/>
    <col min="3063" max="3063" width="16.625" customWidth="1"/>
    <col min="3064" max="3064" width="15.75" customWidth="1"/>
    <col min="3065" max="3065" width="15" customWidth="1"/>
    <col min="3066" max="3066" width="4" customWidth="1"/>
    <col min="3067" max="3067" width="15.375" customWidth="1"/>
    <col min="3068" max="3074" width="2.75" customWidth="1"/>
    <col min="3316" max="3317" width="2.125" customWidth="1"/>
    <col min="3318" max="3318" width="6.75" customWidth="1"/>
    <col min="3319" max="3319" width="16.625" customWidth="1"/>
    <col min="3320" max="3320" width="15.75" customWidth="1"/>
    <col min="3321" max="3321" width="15" customWidth="1"/>
    <col min="3322" max="3322" width="4" customWidth="1"/>
    <col min="3323" max="3323" width="15.375" customWidth="1"/>
    <col min="3324" max="3330" width="2.75" customWidth="1"/>
    <col min="3572" max="3573" width="2.125" customWidth="1"/>
    <col min="3574" max="3574" width="6.75" customWidth="1"/>
    <col min="3575" max="3575" width="16.625" customWidth="1"/>
    <col min="3576" max="3576" width="15.75" customWidth="1"/>
    <col min="3577" max="3577" width="15" customWidth="1"/>
    <col min="3578" max="3578" width="4" customWidth="1"/>
    <col min="3579" max="3579" width="15.375" customWidth="1"/>
    <col min="3580" max="3586" width="2.75" customWidth="1"/>
    <col min="3828" max="3829" width="2.125" customWidth="1"/>
    <col min="3830" max="3830" width="6.75" customWidth="1"/>
    <col min="3831" max="3831" width="16.625" customWidth="1"/>
    <col min="3832" max="3832" width="15.75" customWidth="1"/>
    <col min="3833" max="3833" width="15" customWidth="1"/>
    <col min="3834" max="3834" width="4" customWidth="1"/>
    <col min="3835" max="3835" width="15.375" customWidth="1"/>
    <col min="3836" max="3842" width="2.75" customWidth="1"/>
    <col min="4084" max="4085" width="2.125" customWidth="1"/>
    <col min="4086" max="4086" width="6.75" customWidth="1"/>
    <col min="4087" max="4087" width="16.625" customWidth="1"/>
    <col min="4088" max="4088" width="15.75" customWidth="1"/>
    <col min="4089" max="4089" width="15" customWidth="1"/>
    <col min="4090" max="4090" width="4" customWidth="1"/>
    <col min="4091" max="4091" width="15.375" customWidth="1"/>
    <col min="4092" max="4098" width="2.75" customWidth="1"/>
    <col min="4340" max="4341" width="2.125" customWidth="1"/>
    <col min="4342" max="4342" width="6.75" customWidth="1"/>
    <col min="4343" max="4343" width="16.625" customWidth="1"/>
    <col min="4344" max="4344" width="15.75" customWidth="1"/>
    <col min="4345" max="4345" width="15" customWidth="1"/>
    <col min="4346" max="4346" width="4" customWidth="1"/>
    <col min="4347" max="4347" width="15.375" customWidth="1"/>
    <col min="4348" max="4354" width="2.75" customWidth="1"/>
    <col min="4596" max="4597" width="2.125" customWidth="1"/>
    <col min="4598" max="4598" width="6.75" customWidth="1"/>
    <col min="4599" max="4599" width="16.625" customWidth="1"/>
    <col min="4600" max="4600" width="15.75" customWidth="1"/>
    <col min="4601" max="4601" width="15" customWidth="1"/>
    <col min="4602" max="4602" width="4" customWidth="1"/>
    <col min="4603" max="4603" width="15.375" customWidth="1"/>
    <col min="4604" max="4610" width="2.75" customWidth="1"/>
    <col min="4852" max="4853" width="2.125" customWidth="1"/>
    <col min="4854" max="4854" width="6.75" customWidth="1"/>
    <col min="4855" max="4855" width="16.625" customWidth="1"/>
    <col min="4856" max="4856" width="15.75" customWidth="1"/>
    <col min="4857" max="4857" width="15" customWidth="1"/>
    <col min="4858" max="4858" width="4" customWidth="1"/>
    <col min="4859" max="4859" width="15.375" customWidth="1"/>
    <col min="4860" max="4866" width="2.75" customWidth="1"/>
    <col min="5108" max="5109" width="2.125" customWidth="1"/>
    <col min="5110" max="5110" width="6.75" customWidth="1"/>
    <col min="5111" max="5111" width="16.625" customWidth="1"/>
    <col min="5112" max="5112" width="15.75" customWidth="1"/>
    <col min="5113" max="5113" width="15" customWidth="1"/>
    <col min="5114" max="5114" width="4" customWidth="1"/>
    <col min="5115" max="5115" width="15.375" customWidth="1"/>
    <col min="5116" max="5122" width="2.75" customWidth="1"/>
    <col min="5364" max="5365" width="2.125" customWidth="1"/>
    <col min="5366" max="5366" width="6.75" customWidth="1"/>
    <col min="5367" max="5367" width="16.625" customWidth="1"/>
    <col min="5368" max="5368" width="15.75" customWidth="1"/>
    <col min="5369" max="5369" width="15" customWidth="1"/>
    <col min="5370" max="5370" width="4" customWidth="1"/>
    <col min="5371" max="5371" width="15.375" customWidth="1"/>
    <col min="5372" max="5378" width="2.75" customWidth="1"/>
    <col min="5620" max="5621" width="2.125" customWidth="1"/>
    <col min="5622" max="5622" width="6.75" customWidth="1"/>
    <col min="5623" max="5623" width="16.625" customWidth="1"/>
    <col min="5624" max="5624" width="15.75" customWidth="1"/>
    <col min="5625" max="5625" width="15" customWidth="1"/>
    <col min="5626" max="5626" width="4" customWidth="1"/>
    <col min="5627" max="5627" width="15.375" customWidth="1"/>
    <col min="5628" max="5634" width="2.75" customWidth="1"/>
    <col min="5876" max="5877" width="2.125" customWidth="1"/>
    <col min="5878" max="5878" width="6.75" customWidth="1"/>
    <col min="5879" max="5879" width="16.625" customWidth="1"/>
    <col min="5880" max="5880" width="15.75" customWidth="1"/>
    <col min="5881" max="5881" width="15" customWidth="1"/>
    <col min="5882" max="5882" width="4" customWidth="1"/>
    <col min="5883" max="5883" width="15.375" customWidth="1"/>
    <col min="5884" max="5890" width="2.75" customWidth="1"/>
    <col min="6132" max="6133" width="2.125" customWidth="1"/>
    <col min="6134" max="6134" width="6.75" customWidth="1"/>
    <col min="6135" max="6135" width="16.625" customWidth="1"/>
    <col min="6136" max="6136" width="15.75" customWidth="1"/>
    <col min="6137" max="6137" width="15" customWidth="1"/>
    <col min="6138" max="6138" width="4" customWidth="1"/>
    <col min="6139" max="6139" width="15.375" customWidth="1"/>
    <col min="6140" max="6146" width="2.75" customWidth="1"/>
    <col min="6388" max="6389" width="2.125" customWidth="1"/>
    <col min="6390" max="6390" width="6.75" customWidth="1"/>
    <col min="6391" max="6391" width="16.625" customWidth="1"/>
    <col min="6392" max="6392" width="15.75" customWidth="1"/>
    <col min="6393" max="6393" width="15" customWidth="1"/>
    <col min="6394" max="6394" width="4" customWidth="1"/>
    <col min="6395" max="6395" width="15.375" customWidth="1"/>
    <col min="6396" max="6402" width="2.75" customWidth="1"/>
    <col min="6644" max="6645" width="2.125" customWidth="1"/>
    <col min="6646" max="6646" width="6.75" customWidth="1"/>
    <col min="6647" max="6647" width="16.625" customWidth="1"/>
    <col min="6648" max="6648" width="15.75" customWidth="1"/>
    <col min="6649" max="6649" width="15" customWidth="1"/>
    <col min="6650" max="6650" width="4" customWidth="1"/>
    <col min="6651" max="6651" width="15.375" customWidth="1"/>
    <col min="6652" max="6658" width="2.75" customWidth="1"/>
    <col min="6900" max="6901" width="2.125" customWidth="1"/>
    <col min="6902" max="6902" width="6.75" customWidth="1"/>
    <col min="6903" max="6903" width="16.625" customWidth="1"/>
    <col min="6904" max="6904" width="15.75" customWidth="1"/>
    <col min="6905" max="6905" width="15" customWidth="1"/>
    <col min="6906" max="6906" width="4" customWidth="1"/>
    <col min="6907" max="6907" width="15.375" customWidth="1"/>
    <col min="6908" max="6914" width="2.75" customWidth="1"/>
    <col min="7156" max="7157" width="2.125" customWidth="1"/>
    <col min="7158" max="7158" width="6.75" customWidth="1"/>
    <col min="7159" max="7159" width="16.625" customWidth="1"/>
    <col min="7160" max="7160" width="15.75" customWidth="1"/>
    <col min="7161" max="7161" width="15" customWidth="1"/>
    <col min="7162" max="7162" width="4" customWidth="1"/>
    <col min="7163" max="7163" width="15.375" customWidth="1"/>
    <col min="7164" max="7170" width="2.75" customWidth="1"/>
    <col min="7412" max="7413" width="2.125" customWidth="1"/>
    <col min="7414" max="7414" width="6.75" customWidth="1"/>
    <col min="7415" max="7415" width="16.625" customWidth="1"/>
    <col min="7416" max="7416" width="15.75" customWidth="1"/>
    <col min="7417" max="7417" width="15" customWidth="1"/>
    <col min="7418" max="7418" width="4" customWidth="1"/>
    <col min="7419" max="7419" width="15.375" customWidth="1"/>
    <col min="7420" max="7426" width="2.75" customWidth="1"/>
    <col min="7668" max="7669" width="2.125" customWidth="1"/>
    <col min="7670" max="7670" width="6.75" customWidth="1"/>
    <col min="7671" max="7671" width="16.625" customWidth="1"/>
    <col min="7672" max="7672" width="15.75" customWidth="1"/>
    <col min="7673" max="7673" width="15" customWidth="1"/>
    <col min="7674" max="7674" width="4" customWidth="1"/>
    <col min="7675" max="7675" width="15.375" customWidth="1"/>
    <col min="7676" max="7682" width="2.75" customWidth="1"/>
    <col min="7924" max="7925" width="2.125" customWidth="1"/>
    <col min="7926" max="7926" width="6.75" customWidth="1"/>
    <col min="7927" max="7927" width="16.625" customWidth="1"/>
    <col min="7928" max="7928" width="15.75" customWidth="1"/>
    <col min="7929" max="7929" width="15" customWidth="1"/>
    <col min="7930" max="7930" width="4" customWidth="1"/>
    <col min="7931" max="7931" width="15.375" customWidth="1"/>
    <col min="7932" max="7938" width="2.75" customWidth="1"/>
    <col min="8180" max="8181" width="2.125" customWidth="1"/>
    <col min="8182" max="8182" width="6.75" customWidth="1"/>
    <col min="8183" max="8183" width="16.625" customWidth="1"/>
    <col min="8184" max="8184" width="15.75" customWidth="1"/>
    <col min="8185" max="8185" width="15" customWidth="1"/>
    <col min="8186" max="8186" width="4" customWidth="1"/>
    <col min="8187" max="8187" width="15.375" customWidth="1"/>
    <col min="8188" max="8194" width="2.75" customWidth="1"/>
    <col min="8436" max="8437" width="2.125" customWidth="1"/>
    <col min="8438" max="8438" width="6.75" customWidth="1"/>
    <col min="8439" max="8439" width="16.625" customWidth="1"/>
    <col min="8440" max="8440" width="15.75" customWidth="1"/>
    <col min="8441" max="8441" width="15" customWidth="1"/>
    <col min="8442" max="8442" width="4" customWidth="1"/>
    <col min="8443" max="8443" width="15.375" customWidth="1"/>
    <col min="8444" max="8450" width="2.75" customWidth="1"/>
    <col min="8692" max="8693" width="2.125" customWidth="1"/>
    <col min="8694" max="8694" width="6.75" customWidth="1"/>
    <col min="8695" max="8695" width="16.625" customWidth="1"/>
    <col min="8696" max="8696" width="15.75" customWidth="1"/>
    <col min="8697" max="8697" width="15" customWidth="1"/>
    <col min="8698" max="8698" width="4" customWidth="1"/>
    <col min="8699" max="8699" width="15.375" customWidth="1"/>
    <col min="8700" max="8706" width="2.75" customWidth="1"/>
    <col min="8948" max="8949" width="2.125" customWidth="1"/>
    <col min="8950" max="8950" width="6.75" customWidth="1"/>
    <col min="8951" max="8951" width="16.625" customWidth="1"/>
    <col min="8952" max="8952" width="15.75" customWidth="1"/>
    <col min="8953" max="8953" width="15" customWidth="1"/>
    <col min="8954" max="8954" width="4" customWidth="1"/>
    <col min="8955" max="8955" width="15.375" customWidth="1"/>
    <col min="8956" max="8962" width="2.75" customWidth="1"/>
    <col min="9204" max="9205" width="2.125" customWidth="1"/>
    <col min="9206" max="9206" width="6.75" customWidth="1"/>
    <col min="9207" max="9207" width="16.625" customWidth="1"/>
    <col min="9208" max="9208" width="15.75" customWidth="1"/>
    <col min="9209" max="9209" width="15" customWidth="1"/>
    <col min="9210" max="9210" width="4" customWidth="1"/>
    <col min="9211" max="9211" width="15.375" customWidth="1"/>
    <col min="9212" max="9218" width="2.75" customWidth="1"/>
    <col min="9460" max="9461" width="2.125" customWidth="1"/>
    <col min="9462" max="9462" width="6.75" customWidth="1"/>
    <col min="9463" max="9463" width="16.625" customWidth="1"/>
    <col min="9464" max="9464" width="15.75" customWidth="1"/>
    <col min="9465" max="9465" width="15" customWidth="1"/>
    <col min="9466" max="9466" width="4" customWidth="1"/>
    <col min="9467" max="9467" width="15.375" customWidth="1"/>
    <col min="9468" max="9474" width="2.75" customWidth="1"/>
    <col min="9716" max="9717" width="2.125" customWidth="1"/>
    <col min="9718" max="9718" width="6.75" customWidth="1"/>
    <col min="9719" max="9719" width="16.625" customWidth="1"/>
    <col min="9720" max="9720" width="15.75" customWidth="1"/>
    <col min="9721" max="9721" width="15" customWidth="1"/>
    <col min="9722" max="9722" width="4" customWidth="1"/>
    <col min="9723" max="9723" width="15.375" customWidth="1"/>
    <col min="9724" max="9730" width="2.75" customWidth="1"/>
    <col min="9972" max="9973" width="2.125" customWidth="1"/>
    <col min="9974" max="9974" width="6.75" customWidth="1"/>
    <col min="9975" max="9975" width="16.625" customWidth="1"/>
    <col min="9976" max="9976" width="15.75" customWidth="1"/>
    <col min="9977" max="9977" width="15" customWidth="1"/>
    <col min="9978" max="9978" width="4" customWidth="1"/>
    <col min="9979" max="9979" width="15.375" customWidth="1"/>
    <col min="9980" max="9986" width="2.75" customWidth="1"/>
    <col min="10228" max="10229" width="2.125" customWidth="1"/>
    <col min="10230" max="10230" width="6.75" customWidth="1"/>
    <col min="10231" max="10231" width="16.625" customWidth="1"/>
    <col min="10232" max="10232" width="15.75" customWidth="1"/>
    <col min="10233" max="10233" width="15" customWidth="1"/>
    <col min="10234" max="10234" width="4" customWidth="1"/>
    <col min="10235" max="10235" width="15.375" customWidth="1"/>
    <col min="10236" max="10242" width="2.75" customWidth="1"/>
    <col min="10484" max="10485" width="2.125" customWidth="1"/>
    <col min="10486" max="10486" width="6.75" customWidth="1"/>
    <col min="10487" max="10487" width="16.625" customWidth="1"/>
    <col min="10488" max="10488" width="15.75" customWidth="1"/>
    <col min="10489" max="10489" width="15" customWidth="1"/>
    <col min="10490" max="10490" width="4" customWidth="1"/>
    <col min="10491" max="10491" width="15.375" customWidth="1"/>
    <col min="10492" max="10498" width="2.75" customWidth="1"/>
    <col min="10740" max="10741" width="2.125" customWidth="1"/>
    <col min="10742" max="10742" width="6.75" customWidth="1"/>
    <col min="10743" max="10743" width="16.625" customWidth="1"/>
    <col min="10744" max="10744" width="15.75" customWidth="1"/>
    <col min="10745" max="10745" width="15" customWidth="1"/>
    <col min="10746" max="10746" width="4" customWidth="1"/>
    <col min="10747" max="10747" width="15.375" customWidth="1"/>
    <col min="10748" max="10754" width="2.75" customWidth="1"/>
    <col min="10996" max="10997" width="2.125" customWidth="1"/>
    <col min="10998" max="10998" width="6.75" customWidth="1"/>
    <col min="10999" max="10999" width="16.625" customWidth="1"/>
    <col min="11000" max="11000" width="15.75" customWidth="1"/>
    <col min="11001" max="11001" width="15" customWidth="1"/>
    <col min="11002" max="11002" width="4" customWidth="1"/>
    <col min="11003" max="11003" width="15.375" customWidth="1"/>
    <col min="11004" max="11010" width="2.75" customWidth="1"/>
    <col min="11252" max="11253" width="2.125" customWidth="1"/>
    <col min="11254" max="11254" width="6.75" customWidth="1"/>
    <col min="11255" max="11255" width="16.625" customWidth="1"/>
    <col min="11256" max="11256" width="15.75" customWidth="1"/>
    <col min="11257" max="11257" width="15" customWidth="1"/>
    <col min="11258" max="11258" width="4" customWidth="1"/>
    <col min="11259" max="11259" width="15.375" customWidth="1"/>
    <col min="11260" max="11266" width="2.75" customWidth="1"/>
    <col min="11508" max="11509" width="2.125" customWidth="1"/>
    <col min="11510" max="11510" width="6.75" customWidth="1"/>
    <col min="11511" max="11511" width="16.625" customWidth="1"/>
    <col min="11512" max="11512" width="15.75" customWidth="1"/>
    <col min="11513" max="11513" width="15" customWidth="1"/>
    <col min="11514" max="11514" width="4" customWidth="1"/>
    <col min="11515" max="11515" width="15.375" customWidth="1"/>
    <col min="11516" max="11522" width="2.75" customWidth="1"/>
    <col min="11764" max="11765" width="2.125" customWidth="1"/>
    <col min="11766" max="11766" width="6.75" customWidth="1"/>
    <col min="11767" max="11767" width="16.625" customWidth="1"/>
    <col min="11768" max="11768" width="15.75" customWidth="1"/>
    <col min="11769" max="11769" width="15" customWidth="1"/>
    <col min="11770" max="11770" width="4" customWidth="1"/>
    <col min="11771" max="11771" width="15.375" customWidth="1"/>
    <col min="11772" max="11778" width="2.75" customWidth="1"/>
    <col min="12020" max="12021" width="2.125" customWidth="1"/>
    <col min="12022" max="12022" width="6.75" customWidth="1"/>
    <col min="12023" max="12023" width="16.625" customWidth="1"/>
    <col min="12024" max="12024" width="15.75" customWidth="1"/>
    <col min="12025" max="12025" width="15" customWidth="1"/>
    <col min="12026" max="12026" width="4" customWidth="1"/>
    <col min="12027" max="12027" width="15.375" customWidth="1"/>
    <col min="12028" max="12034" width="2.75" customWidth="1"/>
    <col min="12276" max="12277" width="2.125" customWidth="1"/>
    <col min="12278" max="12278" width="6.75" customWidth="1"/>
    <col min="12279" max="12279" width="16.625" customWidth="1"/>
    <col min="12280" max="12280" width="15.75" customWidth="1"/>
    <col min="12281" max="12281" width="15" customWidth="1"/>
    <col min="12282" max="12282" width="4" customWidth="1"/>
    <col min="12283" max="12283" width="15.375" customWidth="1"/>
    <col min="12284" max="12290" width="2.75" customWidth="1"/>
    <col min="12532" max="12533" width="2.125" customWidth="1"/>
    <col min="12534" max="12534" width="6.75" customWidth="1"/>
    <col min="12535" max="12535" width="16.625" customWidth="1"/>
    <col min="12536" max="12536" width="15.75" customWidth="1"/>
    <col min="12537" max="12537" width="15" customWidth="1"/>
    <col min="12538" max="12538" width="4" customWidth="1"/>
    <col min="12539" max="12539" width="15.375" customWidth="1"/>
    <col min="12540" max="12546" width="2.75" customWidth="1"/>
    <col min="12788" max="12789" width="2.125" customWidth="1"/>
    <col min="12790" max="12790" width="6.75" customWidth="1"/>
    <col min="12791" max="12791" width="16.625" customWidth="1"/>
    <col min="12792" max="12792" width="15.75" customWidth="1"/>
    <col min="12793" max="12793" width="15" customWidth="1"/>
    <col min="12794" max="12794" width="4" customWidth="1"/>
    <col min="12795" max="12795" width="15.375" customWidth="1"/>
    <col min="12796" max="12802" width="2.75" customWidth="1"/>
    <col min="13044" max="13045" width="2.125" customWidth="1"/>
    <col min="13046" max="13046" width="6.75" customWidth="1"/>
    <col min="13047" max="13047" width="16.625" customWidth="1"/>
    <col min="13048" max="13048" width="15.75" customWidth="1"/>
    <col min="13049" max="13049" width="15" customWidth="1"/>
    <col min="13050" max="13050" width="4" customWidth="1"/>
    <col min="13051" max="13051" width="15.375" customWidth="1"/>
    <col min="13052" max="13058" width="2.75" customWidth="1"/>
    <col min="13300" max="13301" width="2.125" customWidth="1"/>
    <col min="13302" max="13302" width="6.75" customWidth="1"/>
    <col min="13303" max="13303" width="16.625" customWidth="1"/>
    <col min="13304" max="13304" width="15.75" customWidth="1"/>
    <col min="13305" max="13305" width="15" customWidth="1"/>
    <col min="13306" max="13306" width="4" customWidth="1"/>
    <col min="13307" max="13307" width="15.375" customWidth="1"/>
    <col min="13308" max="13314" width="2.75" customWidth="1"/>
    <col min="13556" max="13557" width="2.125" customWidth="1"/>
    <col min="13558" max="13558" width="6.75" customWidth="1"/>
    <col min="13559" max="13559" width="16.625" customWidth="1"/>
    <col min="13560" max="13560" width="15.75" customWidth="1"/>
    <col min="13561" max="13561" width="15" customWidth="1"/>
    <col min="13562" max="13562" width="4" customWidth="1"/>
    <col min="13563" max="13563" width="15.375" customWidth="1"/>
    <col min="13564" max="13570" width="2.75" customWidth="1"/>
    <col min="13812" max="13813" width="2.125" customWidth="1"/>
    <col min="13814" max="13814" width="6.75" customWidth="1"/>
    <col min="13815" max="13815" width="16.625" customWidth="1"/>
    <col min="13816" max="13816" width="15.75" customWidth="1"/>
    <col min="13817" max="13817" width="15" customWidth="1"/>
    <col min="13818" max="13818" width="4" customWidth="1"/>
    <col min="13819" max="13819" width="15.375" customWidth="1"/>
    <col min="13820" max="13826" width="2.75" customWidth="1"/>
    <col min="14068" max="14069" width="2.125" customWidth="1"/>
    <col min="14070" max="14070" width="6.75" customWidth="1"/>
    <col min="14071" max="14071" width="16.625" customWidth="1"/>
    <col min="14072" max="14072" width="15.75" customWidth="1"/>
    <col min="14073" max="14073" width="15" customWidth="1"/>
    <col min="14074" max="14074" width="4" customWidth="1"/>
    <col min="14075" max="14075" width="15.375" customWidth="1"/>
    <col min="14076" max="14082" width="2.75" customWidth="1"/>
    <col min="14324" max="14325" width="2.125" customWidth="1"/>
    <col min="14326" max="14326" width="6.75" customWidth="1"/>
    <col min="14327" max="14327" width="16.625" customWidth="1"/>
    <col min="14328" max="14328" width="15.75" customWidth="1"/>
    <col min="14329" max="14329" width="15" customWidth="1"/>
    <col min="14330" max="14330" width="4" customWidth="1"/>
    <col min="14331" max="14331" width="15.375" customWidth="1"/>
    <col min="14332" max="14338" width="2.75" customWidth="1"/>
    <col min="14580" max="14581" width="2.125" customWidth="1"/>
    <col min="14582" max="14582" width="6.75" customWidth="1"/>
    <col min="14583" max="14583" width="16.625" customWidth="1"/>
    <col min="14584" max="14584" width="15.75" customWidth="1"/>
    <col min="14585" max="14585" width="15" customWidth="1"/>
    <col min="14586" max="14586" width="4" customWidth="1"/>
    <col min="14587" max="14587" width="15.375" customWidth="1"/>
    <col min="14588" max="14594" width="2.75" customWidth="1"/>
    <col min="14836" max="14837" width="2.125" customWidth="1"/>
    <col min="14838" max="14838" width="6.75" customWidth="1"/>
    <col min="14839" max="14839" width="16.625" customWidth="1"/>
    <col min="14840" max="14840" width="15.75" customWidth="1"/>
    <col min="14841" max="14841" width="15" customWidth="1"/>
    <col min="14842" max="14842" width="4" customWidth="1"/>
    <col min="14843" max="14843" width="15.375" customWidth="1"/>
    <col min="14844" max="14850" width="2.75" customWidth="1"/>
    <col min="15092" max="15093" width="2.125" customWidth="1"/>
    <col min="15094" max="15094" width="6.75" customWidth="1"/>
    <col min="15095" max="15095" width="16.625" customWidth="1"/>
    <col min="15096" max="15096" width="15.75" customWidth="1"/>
    <col min="15097" max="15097" width="15" customWidth="1"/>
    <col min="15098" max="15098" width="4" customWidth="1"/>
    <col min="15099" max="15099" width="15.375" customWidth="1"/>
    <col min="15100" max="15106" width="2.75" customWidth="1"/>
    <col min="15348" max="15349" width="2.125" customWidth="1"/>
    <col min="15350" max="15350" width="6.75" customWidth="1"/>
    <col min="15351" max="15351" width="16.625" customWidth="1"/>
    <col min="15352" max="15352" width="15.75" customWidth="1"/>
    <col min="15353" max="15353" width="15" customWidth="1"/>
    <col min="15354" max="15354" width="4" customWidth="1"/>
    <col min="15355" max="15355" width="15.375" customWidth="1"/>
    <col min="15356" max="15362" width="2.75" customWidth="1"/>
    <col min="15604" max="15605" width="2.125" customWidth="1"/>
    <col min="15606" max="15606" width="6.75" customWidth="1"/>
    <col min="15607" max="15607" width="16.625" customWidth="1"/>
    <col min="15608" max="15608" width="15.75" customWidth="1"/>
    <col min="15609" max="15609" width="15" customWidth="1"/>
    <col min="15610" max="15610" width="4" customWidth="1"/>
    <col min="15611" max="15611" width="15.375" customWidth="1"/>
    <col min="15612" max="15618" width="2.75" customWidth="1"/>
    <col min="15860" max="15861" width="2.125" customWidth="1"/>
    <col min="15862" max="15862" width="6.75" customWidth="1"/>
    <col min="15863" max="15863" width="16.625" customWidth="1"/>
    <col min="15864" max="15864" width="15.75" customWidth="1"/>
    <col min="15865" max="15865" width="15" customWidth="1"/>
    <col min="15866" max="15866" width="4" customWidth="1"/>
    <col min="15867" max="15867" width="15.375" customWidth="1"/>
    <col min="15868" max="15874" width="2.75" customWidth="1"/>
    <col min="16116" max="16117" width="2.125" customWidth="1"/>
    <col min="16118" max="16118" width="6.75" customWidth="1"/>
    <col min="16119" max="16119" width="16.625" customWidth="1"/>
    <col min="16120" max="16120" width="15.75" customWidth="1"/>
    <col min="16121" max="16121" width="15" customWidth="1"/>
    <col min="16122" max="16122" width="4" customWidth="1"/>
    <col min="16123" max="16123" width="15.375" customWidth="1"/>
    <col min="16124" max="16130" width="2.75" customWidth="1"/>
  </cols>
  <sheetData>
    <row r="1" spans="1:17" ht="36" customHeight="1">
      <c r="A1" s="1" t="s">
        <v>0</v>
      </c>
      <c r="B1" s="2"/>
    </row>
    <row r="2" spans="1:17" ht="31.35" customHeight="1">
      <c r="A2" s="4"/>
      <c r="B2" s="5"/>
    </row>
    <row r="3" spans="1:17" ht="12.75" customHeight="1" thickBot="1">
      <c r="A3" s="87" t="s">
        <v>23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7" ht="7.35" customHeight="1">
      <c r="A4" s="88" t="s">
        <v>1</v>
      </c>
      <c r="B4" s="89"/>
      <c r="C4" s="94" t="s">
        <v>2</v>
      </c>
      <c r="D4" s="97" t="s">
        <v>3</v>
      </c>
      <c r="E4" s="97" t="s">
        <v>4</v>
      </c>
      <c r="F4" s="97" t="s">
        <v>24</v>
      </c>
      <c r="G4" s="100" t="s">
        <v>25</v>
      </c>
      <c r="H4" s="97" t="s">
        <v>5</v>
      </c>
      <c r="I4" s="97" t="s">
        <v>26</v>
      </c>
      <c r="J4" s="103" t="s">
        <v>27</v>
      </c>
      <c r="K4" s="106" t="s">
        <v>6</v>
      </c>
      <c r="L4" s="106" t="s">
        <v>7</v>
      </c>
      <c r="M4" s="109" t="s">
        <v>8</v>
      </c>
      <c r="N4" s="106" t="s">
        <v>28</v>
      </c>
      <c r="O4" s="6" t="s">
        <v>29</v>
      </c>
    </row>
    <row r="5" spans="1:17" ht="7.35" customHeight="1">
      <c r="A5" s="90"/>
      <c r="B5" s="91"/>
      <c r="C5" s="95"/>
      <c r="D5" s="98"/>
      <c r="E5" s="98"/>
      <c r="F5" s="98"/>
      <c r="G5" s="101"/>
      <c r="H5" s="98"/>
      <c r="I5" s="98"/>
      <c r="J5" s="104"/>
      <c r="K5" s="107"/>
      <c r="L5" s="107"/>
      <c r="M5" s="110"/>
      <c r="N5" s="107"/>
      <c r="O5" s="78" t="s">
        <v>9</v>
      </c>
    </row>
    <row r="6" spans="1:17" ht="7.35" customHeight="1" thickBot="1">
      <c r="A6" s="92"/>
      <c r="B6" s="93"/>
      <c r="C6" s="96"/>
      <c r="D6" s="99"/>
      <c r="E6" s="99"/>
      <c r="F6" s="99"/>
      <c r="G6" s="102"/>
      <c r="H6" s="99"/>
      <c r="I6" s="99"/>
      <c r="J6" s="105"/>
      <c r="K6" s="108"/>
      <c r="L6" s="108"/>
      <c r="M6" s="111"/>
      <c r="N6" s="108"/>
      <c r="O6" s="79"/>
    </row>
    <row r="7" spans="1:17" s="10" customFormat="1" ht="37.5" customHeight="1">
      <c r="A7" s="68" t="s">
        <v>84</v>
      </c>
      <c r="B7" s="70" t="s">
        <v>16</v>
      </c>
      <c r="C7" s="72" t="s">
        <v>11</v>
      </c>
      <c r="D7" s="29" t="s">
        <v>63</v>
      </c>
      <c r="E7" s="29" t="s">
        <v>86</v>
      </c>
      <c r="F7" s="29" t="s">
        <v>34</v>
      </c>
      <c r="G7" s="74" t="s">
        <v>156</v>
      </c>
      <c r="H7" s="31" t="s">
        <v>88</v>
      </c>
      <c r="I7" s="76" t="s">
        <v>54</v>
      </c>
      <c r="J7" s="64">
        <v>6.9</v>
      </c>
      <c r="K7" s="64">
        <v>2.5</v>
      </c>
      <c r="L7" s="64">
        <v>1.8</v>
      </c>
      <c r="M7" s="64">
        <v>2.5</v>
      </c>
      <c r="N7" s="64">
        <v>0</v>
      </c>
      <c r="O7" s="66">
        <f>J7*70+K7*75+L7*25+M7*45+N7*60</f>
        <v>828</v>
      </c>
    </row>
    <row r="8" spans="1:17" s="11" customFormat="1" ht="9" customHeight="1">
      <c r="A8" s="69"/>
      <c r="B8" s="71"/>
      <c r="C8" s="73"/>
      <c r="D8" s="30" t="s">
        <v>64</v>
      </c>
      <c r="E8" s="30" t="s">
        <v>87</v>
      </c>
      <c r="F8" s="30" t="s">
        <v>18</v>
      </c>
      <c r="G8" s="75"/>
      <c r="H8" s="32" t="s">
        <v>89</v>
      </c>
      <c r="I8" s="77"/>
      <c r="J8" s="65"/>
      <c r="K8" s="65"/>
      <c r="L8" s="65"/>
      <c r="M8" s="65"/>
      <c r="N8" s="65"/>
      <c r="O8" s="67"/>
    </row>
    <row r="9" spans="1:17" s="8" customFormat="1" ht="53.1" customHeight="1">
      <c r="A9" s="165" t="s">
        <v>168</v>
      </c>
      <c r="B9" s="190" t="s">
        <v>169</v>
      </c>
      <c r="C9" s="192" t="s">
        <v>163</v>
      </c>
      <c r="D9" s="192"/>
      <c r="E9" s="192"/>
      <c r="F9" s="192"/>
      <c r="G9" s="192"/>
      <c r="H9" s="192"/>
      <c r="I9" s="192"/>
      <c r="J9" s="180">
        <v>7</v>
      </c>
      <c r="K9" s="180">
        <v>2.5</v>
      </c>
      <c r="L9" s="180">
        <v>1.7</v>
      </c>
      <c r="M9" s="193">
        <v>2.6</v>
      </c>
      <c r="N9" s="180"/>
      <c r="O9" s="182">
        <f>J9*70+K9*75+L9*25+M9*45+N9*60</f>
        <v>837</v>
      </c>
      <c r="P9" s="18"/>
    </row>
    <row r="10" spans="1:17" s="8" customFormat="1" ht="10.35" customHeight="1" thickBot="1">
      <c r="A10" s="166"/>
      <c r="B10" s="191"/>
      <c r="C10" s="192"/>
      <c r="D10" s="192"/>
      <c r="E10" s="192"/>
      <c r="F10" s="192"/>
      <c r="G10" s="192"/>
      <c r="H10" s="192"/>
      <c r="I10" s="192"/>
      <c r="J10" s="181"/>
      <c r="K10" s="181"/>
      <c r="L10" s="181"/>
      <c r="M10" s="194"/>
      <c r="N10" s="181"/>
      <c r="O10" s="183"/>
    </row>
    <row r="11" spans="1:17" s="7" customFormat="1" ht="33" customHeight="1">
      <c r="A11" s="80" t="s">
        <v>85</v>
      </c>
      <c r="B11" s="81" t="s">
        <v>10</v>
      </c>
      <c r="C11" s="82" t="s">
        <v>56</v>
      </c>
      <c r="D11" s="40" t="s">
        <v>60</v>
      </c>
      <c r="E11" s="37" t="s">
        <v>78</v>
      </c>
      <c r="F11" s="39" t="s">
        <v>161</v>
      </c>
      <c r="G11" s="84" t="s">
        <v>156</v>
      </c>
      <c r="H11" s="37" t="s">
        <v>49</v>
      </c>
      <c r="I11" s="19" t="s">
        <v>30</v>
      </c>
      <c r="J11" s="86">
        <v>6.5</v>
      </c>
      <c r="K11" s="86">
        <v>2.5</v>
      </c>
      <c r="L11" s="86">
        <v>1.7</v>
      </c>
      <c r="M11" s="112">
        <v>3</v>
      </c>
      <c r="N11" s="86"/>
      <c r="O11" s="114">
        <f>J11*70+K11*75+L11*25+M11*45+N11*60</f>
        <v>820</v>
      </c>
      <c r="Q11" s="17"/>
    </row>
    <row r="12" spans="1:17" s="8" customFormat="1" ht="8.1" customHeight="1">
      <c r="A12" s="69"/>
      <c r="B12" s="71"/>
      <c r="C12" s="83"/>
      <c r="D12" s="30" t="s">
        <v>70</v>
      </c>
      <c r="E12" s="30" t="s">
        <v>93</v>
      </c>
      <c r="F12" s="30" t="s">
        <v>162</v>
      </c>
      <c r="G12" s="85"/>
      <c r="H12" s="38" t="s">
        <v>50</v>
      </c>
      <c r="I12" s="13"/>
      <c r="J12" s="65"/>
      <c r="K12" s="65"/>
      <c r="L12" s="65"/>
      <c r="M12" s="113"/>
      <c r="N12" s="65"/>
      <c r="O12" s="67"/>
    </row>
    <row r="13" spans="1:17" s="7" customFormat="1" ht="34.5" customHeight="1">
      <c r="A13" s="119" t="s">
        <v>96</v>
      </c>
      <c r="B13" s="70" t="s">
        <v>12</v>
      </c>
      <c r="C13" s="127" t="s">
        <v>11</v>
      </c>
      <c r="D13" s="44" t="s">
        <v>91</v>
      </c>
      <c r="E13" s="35" t="s">
        <v>174</v>
      </c>
      <c r="F13" s="44" t="s">
        <v>35</v>
      </c>
      <c r="G13" s="128" t="s">
        <v>31</v>
      </c>
      <c r="H13" s="42" t="s">
        <v>58</v>
      </c>
      <c r="I13" s="129" t="s">
        <v>69</v>
      </c>
      <c r="J13" s="64">
        <v>7.2</v>
      </c>
      <c r="K13" s="64">
        <v>2.5</v>
      </c>
      <c r="L13" s="64">
        <v>1.7</v>
      </c>
      <c r="M13" s="138">
        <v>2.5</v>
      </c>
      <c r="N13" s="64"/>
      <c r="O13" s="66">
        <f>J13*70+K13*75+L13*25+M13*45+N13*60</f>
        <v>846.5</v>
      </c>
    </row>
    <row r="14" spans="1:17" s="8" customFormat="1" ht="10.35" customHeight="1">
      <c r="A14" s="69"/>
      <c r="B14" s="71"/>
      <c r="C14" s="121"/>
      <c r="D14" s="45" t="s">
        <v>92</v>
      </c>
      <c r="E14" s="30" t="s">
        <v>173</v>
      </c>
      <c r="F14" s="45" t="s">
        <v>94</v>
      </c>
      <c r="G14" s="115"/>
      <c r="H14" s="43" t="s">
        <v>95</v>
      </c>
      <c r="I14" s="125"/>
      <c r="J14" s="65"/>
      <c r="K14" s="65"/>
      <c r="L14" s="65"/>
      <c r="M14" s="113"/>
      <c r="N14" s="65"/>
      <c r="O14" s="67"/>
    </row>
    <row r="15" spans="1:17" ht="33" customHeight="1">
      <c r="A15" s="119" t="s">
        <v>97</v>
      </c>
      <c r="B15" s="70" t="s">
        <v>15</v>
      </c>
      <c r="C15" s="72" t="s">
        <v>170</v>
      </c>
      <c r="D15" s="35" t="s">
        <v>55</v>
      </c>
      <c r="E15" s="35" t="s">
        <v>171</v>
      </c>
      <c r="F15" s="9" t="s">
        <v>41</v>
      </c>
      <c r="G15" s="74" t="s">
        <v>157</v>
      </c>
      <c r="H15" s="33" t="s">
        <v>57</v>
      </c>
      <c r="I15" s="179" t="s">
        <v>30</v>
      </c>
      <c r="J15" s="64">
        <v>6.5</v>
      </c>
      <c r="K15" s="64">
        <v>2.5</v>
      </c>
      <c r="L15" s="64">
        <v>1.7</v>
      </c>
      <c r="M15" s="64">
        <v>3</v>
      </c>
      <c r="N15" s="64">
        <v>0</v>
      </c>
      <c r="O15" s="66">
        <f>J15*70+K15*75+L15*25+M15*45+N15*60</f>
        <v>820</v>
      </c>
    </row>
    <row r="16" spans="1:17" ht="9.6" customHeight="1">
      <c r="A16" s="136"/>
      <c r="B16" s="71"/>
      <c r="C16" s="73"/>
      <c r="D16" s="30" t="s">
        <v>75</v>
      </c>
      <c r="E16" s="30" t="s">
        <v>172</v>
      </c>
      <c r="F16" s="63" t="s">
        <v>42</v>
      </c>
      <c r="G16" s="75"/>
      <c r="H16" s="43" t="s">
        <v>90</v>
      </c>
      <c r="I16" s="77"/>
      <c r="J16" s="65"/>
      <c r="K16" s="65"/>
      <c r="L16" s="65"/>
      <c r="M16" s="65"/>
      <c r="N16" s="65"/>
      <c r="O16" s="67"/>
    </row>
    <row r="17" spans="1:21" s="14" customFormat="1" ht="39" customHeight="1">
      <c r="A17" s="119" t="s">
        <v>98</v>
      </c>
      <c r="B17" s="70" t="s">
        <v>16</v>
      </c>
      <c r="C17" s="120" t="s">
        <v>11</v>
      </c>
      <c r="D17" s="44" t="s">
        <v>100</v>
      </c>
      <c r="E17" s="44" t="s">
        <v>101</v>
      </c>
      <c r="F17" s="44" t="s">
        <v>164</v>
      </c>
      <c r="G17" s="115" t="s">
        <v>31</v>
      </c>
      <c r="H17" s="33" t="s">
        <v>103</v>
      </c>
      <c r="I17" s="124" t="s">
        <v>105</v>
      </c>
      <c r="J17" s="65">
        <v>7</v>
      </c>
      <c r="K17" s="65">
        <v>2.5</v>
      </c>
      <c r="L17" s="65">
        <v>1.7</v>
      </c>
      <c r="M17" s="65">
        <v>2.6</v>
      </c>
      <c r="N17" s="62">
        <v>1</v>
      </c>
      <c r="O17" s="67">
        <f>J17*70+K17*75+L17*25+M17*45+N17*60</f>
        <v>897</v>
      </c>
      <c r="P17" s="23"/>
    </row>
    <row r="18" spans="1:21" s="14" customFormat="1" ht="9.9499999999999993" customHeight="1">
      <c r="A18" s="69"/>
      <c r="B18" s="71"/>
      <c r="C18" s="121"/>
      <c r="D18" s="45" t="s">
        <v>76</v>
      </c>
      <c r="E18" s="45" t="s">
        <v>102</v>
      </c>
      <c r="F18" s="45" t="s">
        <v>165</v>
      </c>
      <c r="G18" s="116"/>
      <c r="H18" s="43" t="s">
        <v>104</v>
      </c>
      <c r="I18" s="125"/>
      <c r="J18" s="126"/>
      <c r="K18" s="126"/>
      <c r="L18" s="126"/>
      <c r="M18" s="126"/>
      <c r="N18" s="16"/>
      <c r="O18" s="137"/>
    </row>
    <row r="19" spans="1:21" s="8" customFormat="1" ht="33.6" customHeight="1">
      <c r="A19" s="130" t="s">
        <v>99</v>
      </c>
      <c r="B19" s="132" t="s">
        <v>17</v>
      </c>
      <c r="C19" s="134" t="s">
        <v>62</v>
      </c>
      <c r="D19" s="47" t="s">
        <v>32</v>
      </c>
      <c r="E19" s="44" t="s">
        <v>106</v>
      </c>
      <c r="F19" s="46" t="s">
        <v>108</v>
      </c>
      <c r="G19" s="122" t="s">
        <v>156</v>
      </c>
      <c r="H19" s="42" t="s">
        <v>72</v>
      </c>
      <c r="I19" s="117" t="s">
        <v>30</v>
      </c>
      <c r="J19" s="64">
        <v>7</v>
      </c>
      <c r="K19" s="64">
        <v>2.5</v>
      </c>
      <c r="L19" s="64">
        <v>1.7</v>
      </c>
      <c r="M19" s="138">
        <v>2.5</v>
      </c>
      <c r="N19" s="64">
        <v>1</v>
      </c>
      <c r="O19" s="66">
        <f>J19*70+K19*75+L19*25+M19*45+N19*60</f>
        <v>892.5</v>
      </c>
    </row>
    <row r="20" spans="1:21" s="8" customFormat="1" ht="10.35" customHeight="1" thickBot="1">
      <c r="A20" s="131"/>
      <c r="B20" s="133"/>
      <c r="C20" s="135"/>
      <c r="D20" s="48" t="s">
        <v>33</v>
      </c>
      <c r="E20" s="48" t="s">
        <v>107</v>
      </c>
      <c r="F20" s="48" t="s">
        <v>109</v>
      </c>
      <c r="G20" s="123"/>
      <c r="H20" s="15" t="s">
        <v>110</v>
      </c>
      <c r="I20" s="118"/>
      <c r="J20" s="140"/>
      <c r="K20" s="140"/>
      <c r="L20" s="140"/>
      <c r="M20" s="139"/>
      <c r="N20" s="140"/>
      <c r="O20" s="141"/>
    </row>
    <row r="21" spans="1:21" s="7" customFormat="1" ht="39.950000000000003" customHeight="1">
      <c r="A21" s="119" t="s">
        <v>112</v>
      </c>
      <c r="B21" s="70" t="s">
        <v>10</v>
      </c>
      <c r="C21" s="127" t="s">
        <v>19</v>
      </c>
      <c r="D21" s="25" t="s">
        <v>65</v>
      </c>
      <c r="E21" s="44" t="s">
        <v>61</v>
      </c>
      <c r="F21" s="44" t="s">
        <v>36</v>
      </c>
      <c r="G21" s="152" t="s">
        <v>156</v>
      </c>
      <c r="H21" s="42" t="s">
        <v>52</v>
      </c>
      <c r="I21" s="145" t="s">
        <v>30</v>
      </c>
      <c r="J21" s="64">
        <v>6.5</v>
      </c>
      <c r="K21" s="64">
        <v>2.5</v>
      </c>
      <c r="L21" s="64">
        <v>1.7</v>
      </c>
      <c r="M21" s="138">
        <v>2.5</v>
      </c>
      <c r="N21" s="64"/>
      <c r="O21" s="66">
        <f>J21*70+K21*75+L21*25+M21*45+N21*60</f>
        <v>797.5</v>
      </c>
      <c r="P21" s="23"/>
      <c r="Q21" s="23"/>
      <c r="R21" s="23"/>
      <c r="S21" s="23"/>
      <c r="T21" s="23"/>
      <c r="U21" s="23"/>
    </row>
    <row r="22" spans="1:21" s="8" customFormat="1" ht="10.35" customHeight="1">
      <c r="A22" s="69"/>
      <c r="B22" s="71"/>
      <c r="C22" s="156"/>
      <c r="D22" s="20" t="s">
        <v>66</v>
      </c>
      <c r="E22" s="45" t="s">
        <v>47</v>
      </c>
      <c r="F22" s="45" t="s">
        <v>37</v>
      </c>
      <c r="G22" s="153"/>
      <c r="H22" s="43" t="s">
        <v>111</v>
      </c>
      <c r="I22" s="125"/>
      <c r="J22" s="65"/>
      <c r="K22" s="65"/>
      <c r="L22" s="65"/>
      <c r="M22" s="113"/>
      <c r="N22" s="65"/>
      <c r="O22" s="67"/>
    </row>
    <row r="23" spans="1:21" s="7" customFormat="1" ht="42.6" customHeight="1">
      <c r="A23" s="119" t="s">
        <v>122</v>
      </c>
      <c r="B23" s="70" t="s">
        <v>12</v>
      </c>
      <c r="C23" s="189" t="s">
        <v>11</v>
      </c>
      <c r="D23" s="49" t="s">
        <v>45</v>
      </c>
      <c r="E23" s="49" t="s">
        <v>114</v>
      </c>
      <c r="F23" s="26" t="s">
        <v>68</v>
      </c>
      <c r="G23" s="150" t="s">
        <v>31</v>
      </c>
      <c r="H23" s="50" t="s">
        <v>116</v>
      </c>
      <c r="I23" s="129" t="s">
        <v>83</v>
      </c>
      <c r="J23" s="64">
        <v>7</v>
      </c>
      <c r="K23" s="64">
        <v>2.5</v>
      </c>
      <c r="L23" s="64">
        <v>1.7</v>
      </c>
      <c r="M23" s="138">
        <v>2.6</v>
      </c>
      <c r="N23" s="64"/>
      <c r="O23" s="66">
        <f>J23*70+K23*75+L23*25+M23*45+N23*60</f>
        <v>837</v>
      </c>
    </row>
    <row r="24" spans="1:21" s="8" customFormat="1" ht="8.4499999999999993" customHeight="1">
      <c r="A24" s="69"/>
      <c r="B24" s="71"/>
      <c r="C24" s="176"/>
      <c r="D24" s="20" t="s">
        <v>113</v>
      </c>
      <c r="E24" s="45" t="s">
        <v>115</v>
      </c>
      <c r="F24" s="20" t="s">
        <v>71</v>
      </c>
      <c r="G24" s="153"/>
      <c r="H24" s="43" t="s">
        <v>117</v>
      </c>
      <c r="I24" s="125"/>
      <c r="J24" s="65"/>
      <c r="K24" s="65"/>
      <c r="L24" s="65"/>
      <c r="M24" s="113"/>
      <c r="N24" s="65"/>
      <c r="O24" s="67"/>
    </row>
    <row r="25" spans="1:21" s="7" customFormat="1" ht="34.5" customHeight="1">
      <c r="A25" s="119" t="s">
        <v>123</v>
      </c>
      <c r="B25" s="70" t="s">
        <v>15</v>
      </c>
      <c r="C25" s="154" t="s">
        <v>127</v>
      </c>
      <c r="D25" s="46" t="s">
        <v>126</v>
      </c>
      <c r="E25" s="46" t="s">
        <v>128</v>
      </c>
      <c r="F25" s="46" t="s">
        <v>130</v>
      </c>
      <c r="G25" s="150" t="s">
        <v>31</v>
      </c>
      <c r="H25" s="50" t="s">
        <v>59</v>
      </c>
      <c r="I25" s="117" t="s">
        <v>30</v>
      </c>
      <c r="J25" s="64">
        <v>7</v>
      </c>
      <c r="K25" s="64">
        <v>2.5</v>
      </c>
      <c r="L25" s="64">
        <v>1.7</v>
      </c>
      <c r="M25" s="138">
        <v>2.6</v>
      </c>
      <c r="N25" s="64"/>
      <c r="O25" s="66">
        <f>J25*70+K25*75+L25*25+M25*45+N25*60</f>
        <v>837</v>
      </c>
      <c r="P25" s="24"/>
    </row>
    <row r="26" spans="1:21" s="8" customFormat="1" ht="10.35" customHeight="1">
      <c r="A26" s="69"/>
      <c r="B26" s="71"/>
      <c r="C26" s="155"/>
      <c r="D26" s="45" t="s">
        <v>48</v>
      </c>
      <c r="E26" s="45" t="s">
        <v>129</v>
      </c>
      <c r="F26" s="45" t="s">
        <v>131</v>
      </c>
      <c r="G26" s="153"/>
      <c r="H26" s="43" t="s">
        <v>118</v>
      </c>
      <c r="I26" s="125"/>
      <c r="J26" s="65"/>
      <c r="K26" s="65"/>
      <c r="L26" s="65"/>
      <c r="M26" s="113"/>
      <c r="N26" s="65"/>
      <c r="O26" s="67"/>
    </row>
    <row r="27" spans="1:21" s="7" customFormat="1" ht="42.95" customHeight="1">
      <c r="A27" s="119" t="s">
        <v>124</v>
      </c>
      <c r="B27" s="146" t="s">
        <v>16</v>
      </c>
      <c r="C27" s="188" t="s">
        <v>73</v>
      </c>
      <c r="D27" s="46" t="s">
        <v>132</v>
      </c>
      <c r="E27" s="44" t="s">
        <v>134</v>
      </c>
      <c r="F27" s="25" t="s">
        <v>53</v>
      </c>
      <c r="G27" s="150" t="s">
        <v>31</v>
      </c>
      <c r="H27" s="50" t="s">
        <v>44</v>
      </c>
      <c r="I27" s="117" t="s">
        <v>74</v>
      </c>
      <c r="J27" s="142">
        <v>6.3</v>
      </c>
      <c r="K27" s="142">
        <v>2.8</v>
      </c>
      <c r="L27" s="142">
        <v>1.5</v>
      </c>
      <c r="M27" s="143">
        <v>2.5</v>
      </c>
      <c r="N27" s="142"/>
      <c r="O27" s="144">
        <f>J27*70+K27*75+L27*25+M27*45+N27*60</f>
        <v>801</v>
      </c>
      <c r="P27" s="23"/>
    </row>
    <row r="28" spans="1:21" s="8" customFormat="1" ht="10.35" customHeight="1">
      <c r="A28" s="69"/>
      <c r="B28" s="71"/>
      <c r="C28" s="121"/>
      <c r="D28" s="20" t="s">
        <v>133</v>
      </c>
      <c r="E28" s="53" t="s">
        <v>22</v>
      </c>
      <c r="F28" s="27" t="s">
        <v>77</v>
      </c>
      <c r="G28" s="153"/>
      <c r="H28" s="43" t="s">
        <v>119</v>
      </c>
      <c r="I28" s="125"/>
      <c r="J28" s="65"/>
      <c r="K28" s="65"/>
      <c r="L28" s="65"/>
      <c r="M28" s="113"/>
      <c r="N28" s="65"/>
      <c r="O28" s="67"/>
    </row>
    <row r="29" spans="1:21" s="10" customFormat="1" ht="34.5" customHeight="1">
      <c r="A29" s="130" t="s">
        <v>125</v>
      </c>
      <c r="B29" s="146" t="s">
        <v>17</v>
      </c>
      <c r="C29" s="148" t="s">
        <v>11</v>
      </c>
      <c r="D29" s="44" t="s">
        <v>135</v>
      </c>
      <c r="E29" s="26" t="s">
        <v>166</v>
      </c>
      <c r="F29" s="26" t="s">
        <v>79</v>
      </c>
      <c r="G29" s="150" t="s">
        <v>156</v>
      </c>
      <c r="H29" s="42" t="s">
        <v>21</v>
      </c>
      <c r="I29" s="117" t="s">
        <v>30</v>
      </c>
      <c r="J29" s="142">
        <v>6.9</v>
      </c>
      <c r="K29" s="142">
        <v>2.5</v>
      </c>
      <c r="L29" s="142">
        <v>1.8</v>
      </c>
      <c r="M29" s="143">
        <v>2.5</v>
      </c>
      <c r="N29" s="142"/>
      <c r="O29" s="144">
        <f>J29*70+K29*75+L29*25+M29*45+N29*60</f>
        <v>828</v>
      </c>
      <c r="P29"/>
    </row>
    <row r="30" spans="1:21" s="11" customFormat="1" ht="10.35" customHeight="1" thickBot="1">
      <c r="A30" s="131"/>
      <c r="B30" s="147"/>
      <c r="C30" s="149"/>
      <c r="D30" s="48" t="s">
        <v>136</v>
      </c>
      <c r="E30" s="21" t="s">
        <v>167</v>
      </c>
      <c r="F30" s="21" t="s">
        <v>80</v>
      </c>
      <c r="G30" s="151"/>
      <c r="H30" s="34" t="s">
        <v>20</v>
      </c>
      <c r="I30" s="118"/>
      <c r="J30" s="140"/>
      <c r="K30" s="140"/>
      <c r="L30" s="140"/>
      <c r="M30" s="139"/>
      <c r="N30" s="140"/>
      <c r="O30" s="141"/>
    </row>
    <row r="31" spans="1:21" ht="0.6" customHeight="1" thickBot="1">
      <c r="C31" s="28"/>
      <c r="D31" s="28"/>
      <c r="E31" s="28"/>
      <c r="F31" s="28"/>
      <c r="G31" s="58"/>
      <c r="H31" s="28"/>
      <c r="I31" s="28"/>
    </row>
    <row r="32" spans="1:21" ht="35.1" customHeight="1">
      <c r="A32" s="80" t="s">
        <v>137</v>
      </c>
      <c r="B32" s="81" t="s">
        <v>10</v>
      </c>
      <c r="C32" s="184" t="s">
        <v>56</v>
      </c>
      <c r="D32" s="56" t="s">
        <v>142</v>
      </c>
      <c r="E32" s="56" t="s">
        <v>38</v>
      </c>
      <c r="F32" s="56" t="s">
        <v>145</v>
      </c>
      <c r="G32" s="185" t="s">
        <v>156</v>
      </c>
      <c r="H32" s="51" t="s">
        <v>39</v>
      </c>
      <c r="I32" s="186" t="s">
        <v>30</v>
      </c>
      <c r="J32" s="86">
        <v>7</v>
      </c>
      <c r="K32" s="86">
        <v>2.5</v>
      </c>
      <c r="L32" s="86">
        <v>1.7</v>
      </c>
      <c r="M32" s="86">
        <v>2.5</v>
      </c>
      <c r="N32" s="86">
        <v>1</v>
      </c>
      <c r="O32" s="114">
        <f>J32*70+K32*75+L32*25+M32*45+N32*60</f>
        <v>892.5</v>
      </c>
    </row>
    <row r="33" spans="1:16" ht="9" customHeight="1">
      <c r="A33" s="69"/>
      <c r="B33" s="71"/>
      <c r="C33" s="156"/>
      <c r="D33" s="45" t="s">
        <v>143</v>
      </c>
      <c r="E33" s="45" t="s">
        <v>144</v>
      </c>
      <c r="F33" s="45" t="s">
        <v>146</v>
      </c>
      <c r="G33" s="178"/>
      <c r="H33" s="43" t="s">
        <v>40</v>
      </c>
      <c r="I33" s="187"/>
      <c r="J33" s="65"/>
      <c r="K33" s="65"/>
      <c r="L33" s="65"/>
      <c r="M33" s="65"/>
      <c r="N33" s="65"/>
      <c r="O33" s="67"/>
    </row>
    <row r="34" spans="1:16" s="10" customFormat="1" ht="33.6" customHeight="1">
      <c r="A34" s="119" t="s">
        <v>138</v>
      </c>
      <c r="B34" s="70" t="s">
        <v>12</v>
      </c>
      <c r="C34" s="175" t="s">
        <v>11</v>
      </c>
      <c r="D34" s="26" t="s">
        <v>81</v>
      </c>
      <c r="E34" s="46" t="s">
        <v>175</v>
      </c>
      <c r="F34" s="46" t="s">
        <v>153</v>
      </c>
      <c r="G34" s="177" t="s">
        <v>157</v>
      </c>
      <c r="H34" s="31" t="s">
        <v>120</v>
      </c>
      <c r="I34" s="179" t="s">
        <v>51</v>
      </c>
      <c r="J34" s="64">
        <v>6.9</v>
      </c>
      <c r="K34" s="64">
        <v>2.5</v>
      </c>
      <c r="L34" s="64">
        <v>1.8</v>
      </c>
      <c r="M34" s="64">
        <v>2.5</v>
      </c>
      <c r="N34" s="64">
        <v>0</v>
      </c>
      <c r="O34" s="66">
        <f>J34*70+K34*75+L34*25+M34*45+N34*60</f>
        <v>828</v>
      </c>
      <c r="P34" s="22"/>
    </row>
    <row r="35" spans="1:16" s="11" customFormat="1" ht="9" customHeight="1">
      <c r="A35" s="69"/>
      <c r="B35" s="71"/>
      <c r="C35" s="176"/>
      <c r="D35" s="20" t="s">
        <v>82</v>
      </c>
      <c r="E35" s="45" t="s">
        <v>176</v>
      </c>
      <c r="F35" s="45" t="s">
        <v>42</v>
      </c>
      <c r="G35" s="178"/>
      <c r="H35" s="52" t="s">
        <v>121</v>
      </c>
      <c r="I35" s="77"/>
      <c r="J35" s="65"/>
      <c r="K35" s="65"/>
      <c r="L35" s="65"/>
      <c r="M35" s="65"/>
      <c r="N35" s="65"/>
      <c r="O35" s="67"/>
    </row>
    <row r="36" spans="1:16" s="10" customFormat="1" ht="34.5" customHeight="1">
      <c r="A36" s="165" t="s">
        <v>139</v>
      </c>
      <c r="B36" s="167" t="s">
        <v>15</v>
      </c>
      <c r="C36" s="169" t="s">
        <v>158</v>
      </c>
      <c r="D36" s="170"/>
      <c r="E36" s="170"/>
      <c r="F36" s="170"/>
      <c r="G36" s="170"/>
      <c r="H36" s="170"/>
      <c r="I36" s="171"/>
      <c r="J36" s="180">
        <v>6.9</v>
      </c>
      <c r="K36" s="180">
        <v>2.5</v>
      </c>
      <c r="L36" s="180">
        <v>1.8</v>
      </c>
      <c r="M36" s="180">
        <v>2.5</v>
      </c>
      <c r="N36" s="180">
        <v>0</v>
      </c>
      <c r="O36" s="182">
        <f>J36*70+K36*75+L36*25+M36*45+N36*60</f>
        <v>828</v>
      </c>
    </row>
    <row r="37" spans="1:16" s="11" customFormat="1" ht="15" customHeight="1">
      <c r="A37" s="166"/>
      <c r="B37" s="168"/>
      <c r="C37" s="172"/>
      <c r="D37" s="173"/>
      <c r="E37" s="173"/>
      <c r="F37" s="173"/>
      <c r="G37" s="173"/>
      <c r="H37" s="173"/>
      <c r="I37" s="174"/>
      <c r="J37" s="181"/>
      <c r="K37" s="181"/>
      <c r="L37" s="181"/>
      <c r="M37" s="181"/>
      <c r="N37" s="181"/>
      <c r="O37" s="183"/>
    </row>
    <row r="38" spans="1:16" ht="38.1" customHeight="1">
      <c r="A38" s="119" t="s">
        <v>140</v>
      </c>
      <c r="B38" s="146" t="s">
        <v>16</v>
      </c>
      <c r="C38" s="162" t="s">
        <v>43</v>
      </c>
      <c r="D38" s="35" t="s">
        <v>147</v>
      </c>
      <c r="E38" s="35" t="s">
        <v>177</v>
      </c>
      <c r="F38" s="61" t="s">
        <v>154</v>
      </c>
      <c r="G38" s="74" t="s">
        <v>157</v>
      </c>
      <c r="H38" s="55" t="s">
        <v>159</v>
      </c>
      <c r="I38" s="164" t="s">
        <v>46</v>
      </c>
      <c r="J38" s="142">
        <v>6.5</v>
      </c>
      <c r="K38" s="142">
        <v>2.5</v>
      </c>
      <c r="L38" s="142">
        <v>1.7</v>
      </c>
      <c r="M38" s="142">
        <v>3</v>
      </c>
      <c r="N38" s="142">
        <v>0</v>
      </c>
      <c r="O38" s="144">
        <f>J38*70+K38*75+L38*25+M38*45+N38*60</f>
        <v>820</v>
      </c>
    </row>
    <row r="39" spans="1:16" ht="12.75" customHeight="1">
      <c r="A39" s="69"/>
      <c r="B39" s="71"/>
      <c r="C39" s="163"/>
      <c r="D39" s="30" t="s">
        <v>148</v>
      </c>
      <c r="E39" s="54" t="s">
        <v>178</v>
      </c>
      <c r="F39" s="54" t="s">
        <v>155</v>
      </c>
      <c r="G39" s="75"/>
      <c r="H39" s="38" t="s">
        <v>160</v>
      </c>
      <c r="I39" s="164"/>
      <c r="J39" s="65"/>
      <c r="K39" s="65"/>
      <c r="L39" s="65"/>
      <c r="M39" s="65"/>
      <c r="N39" s="65"/>
      <c r="O39" s="67"/>
    </row>
    <row r="40" spans="1:16" ht="49.5" customHeight="1">
      <c r="A40" s="130" t="s">
        <v>141</v>
      </c>
      <c r="B40" s="146" t="s">
        <v>17</v>
      </c>
      <c r="C40" s="157" t="s">
        <v>11</v>
      </c>
      <c r="D40" s="59" t="s">
        <v>151</v>
      </c>
      <c r="E40" s="41" t="s">
        <v>179</v>
      </c>
      <c r="F40" s="41" t="s">
        <v>149</v>
      </c>
      <c r="G40" s="159" t="s">
        <v>156</v>
      </c>
      <c r="H40" s="55" t="s">
        <v>13</v>
      </c>
      <c r="I40" s="77" t="s">
        <v>30</v>
      </c>
      <c r="J40" s="64">
        <v>6.5</v>
      </c>
      <c r="K40" s="64">
        <v>2.5</v>
      </c>
      <c r="L40" s="64">
        <v>1.7</v>
      </c>
      <c r="M40" s="64">
        <v>2.5</v>
      </c>
      <c r="N40" s="64">
        <v>1</v>
      </c>
      <c r="O40" s="66">
        <f>J40*70+K40*75+L40*25+M40*45+N40*60</f>
        <v>857.5</v>
      </c>
    </row>
    <row r="41" spans="1:16" ht="10.5" customHeight="1" thickBot="1">
      <c r="A41" s="131"/>
      <c r="B41" s="147"/>
      <c r="C41" s="158"/>
      <c r="D41" s="60" t="s">
        <v>152</v>
      </c>
      <c r="E41" s="36" t="s">
        <v>67</v>
      </c>
      <c r="F41" s="36" t="s">
        <v>150</v>
      </c>
      <c r="G41" s="160"/>
      <c r="H41" s="57" t="s">
        <v>14</v>
      </c>
      <c r="I41" s="161"/>
      <c r="J41" s="140"/>
      <c r="K41" s="140"/>
      <c r="L41" s="140"/>
      <c r="M41" s="140"/>
      <c r="N41" s="140"/>
      <c r="O41" s="141"/>
    </row>
  </sheetData>
  <mergeCells count="196">
    <mergeCell ref="I15:I16"/>
    <mergeCell ref="J15:J16"/>
    <mergeCell ref="K15:K16"/>
    <mergeCell ref="L15:L16"/>
    <mergeCell ref="M15:M16"/>
    <mergeCell ref="A9:A10"/>
    <mergeCell ref="B9:B10"/>
    <mergeCell ref="C9:I10"/>
    <mergeCell ref="J9:J10"/>
    <mergeCell ref="K9:K10"/>
    <mergeCell ref="L9:L10"/>
    <mergeCell ref="M9:M10"/>
    <mergeCell ref="N9:N10"/>
    <mergeCell ref="O9:O10"/>
    <mergeCell ref="K32:K33"/>
    <mergeCell ref="L32:L33"/>
    <mergeCell ref="M32:M33"/>
    <mergeCell ref="N32:N33"/>
    <mergeCell ref="O32:O33"/>
    <mergeCell ref="A32:A33"/>
    <mergeCell ref="B32:B33"/>
    <mergeCell ref="C32:C33"/>
    <mergeCell ref="G32:G33"/>
    <mergeCell ref="I32:I33"/>
    <mergeCell ref="J32:J33"/>
    <mergeCell ref="A27:A28"/>
    <mergeCell ref="B27:B28"/>
    <mergeCell ref="C27:C28"/>
    <mergeCell ref="A23:A24"/>
    <mergeCell ref="B23:B24"/>
    <mergeCell ref="C23:C24"/>
    <mergeCell ref="K29:K30"/>
    <mergeCell ref="J25:J26"/>
    <mergeCell ref="J27:J28"/>
    <mergeCell ref="K27:K28"/>
    <mergeCell ref="G27:G28"/>
    <mergeCell ref="A34:A35"/>
    <mergeCell ref="B34:B35"/>
    <mergeCell ref="C36:I37"/>
    <mergeCell ref="L38:L39"/>
    <mergeCell ref="M38:M39"/>
    <mergeCell ref="N38:N39"/>
    <mergeCell ref="O38:O39"/>
    <mergeCell ref="C34:C35"/>
    <mergeCell ref="G34:G35"/>
    <mergeCell ref="I34:I35"/>
    <mergeCell ref="J36:J37"/>
    <mergeCell ref="K36:K37"/>
    <mergeCell ref="L36:L37"/>
    <mergeCell ref="M36:M37"/>
    <mergeCell ref="J34:J35"/>
    <mergeCell ref="N36:N37"/>
    <mergeCell ref="O36:O37"/>
    <mergeCell ref="M34:M35"/>
    <mergeCell ref="N34:N35"/>
    <mergeCell ref="O34:O35"/>
    <mergeCell ref="B21:B22"/>
    <mergeCell ref="C21:C22"/>
    <mergeCell ref="J40:J41"/>
    <mergeCell ref="K40:K41"/>
    <mergeCell ref="L40:L41"/>
    <mergeCell ref="M40:M41"/>
    <mergeCell ref="N40:N41"/>
    <mergeCell ref="O40:O41"/>
    <mergeCell ref="A40:A41"/>
    <mergeCell ref="B40:B41"/>
    <mergeCell ref="C40:C41"/>
    <mergeCell ref="G40:G41"/>
    <mergeCell ref="I40:I41"/>
    <mergeCell ref="A38:A39"/>
    <mergeCell ref="B38:B39"/>
    <mergeCell ref="C38:C39"/>
    <mergeCell ref="G38:G39"/>
    <mergeCell ref="I38:I39"/>
    <mergeCell ref="J38:J39"/>
    <mergeCell ref="K38:K39"/>
    <mergeCell ref="K34:K35"/>
    <mergeCell ref="L34:L35"/>
    <mergeCell ref="A36:A37"/>
    <mergeCell ref="B36:B37"/>
    <mergeCell ref="K23:K24"/>
    <mergeCell ref="L23:L24"/>
    <mergeCell ref="M23:M24"/>
    <mergeCell ref="N23:N24"/>
    <mergeCell ref="M21:M22"/>
    <mergeCell ref="N21:N22"/>
    <mergeCell ref="O21:O22"/>
    <mergeCell ref="I27:I28"/>
    <mergeCell ref="A29:A30"/>
    <mergeCell ref="B29:B30"/>
    <mergeCell ref="C29:C30"/>
    <mergeCell ref="G29:G30"/>
    <mergeCell ref="I29:I30"/>
    <mergeCell ref="J29:J30"/>
    <mergeCell ref="G21:G22"/>
    <mergeCell ref="G23:G24"/>
    <mergeCell ref="I23:I24"/>
    <mergeCell ref="J23:J24"/>
    <mergeCell ref="A25:A26"/>
    <mergeCell ref="B25:B26"/>
    <mergeCell ref="C25:C26"/>
    <mergeCell ref="G25:G26"/>
    <mergeCell ref="I25:I26"/>
    <mergeCell ref="A21:A22"/>
    <mergeCell ref="M19:M20"/>
    <mergeCell ref="N19:N20"/>
    <mergeCell ref="O19:O20"/>
    <mergeCell ref="L29:L30"/>
    <mergeCell ref="L27:L28"/>
    <mergeCell ref="M29:M30"/>
    <mergeCell ref="N29:N30"/>
    <mergeCell ref="O29:O30"/>
    <mergeCell ref="I21:I22"/>
    <mergeCell ref="J19:J20"/>
    <mergeCell ref="K19:K20"/>
    <mergeCell ref="L19:L20"/>
    <mergeCell ref="J21:J22"/>
    <mergeCell ref="K21:K22"/>
    <mergeCell ref="L21:L22"/>
    <mergeCell ref="M27:M28"/>
    <mergeCell ref="N27:N28"/>
    <mergeCell ref="O27:O28"/>
    <mergeCell ref="O23:O24"/>
    <mergeCell ref="K25:K26"/>
    <mergeCell ref="L25:L26"/>
    <mergeCell ref="M25:M26"/>
    <mergeCell ref="N25:N26"/>
    <mergeCell ref="O25:O26"/>
    <mergeCell ref="L17:L18"/>
    <mergeCell ref="M17:M18"/>
    <mergeCell ref="O17:O18"/>
    <mergeCell ref="N13:N14"/>
    <mergeCell ref="O13:O14"/>
    <mergeCell ref="L13:L14"/>
    <mergeCell ref="M13:M14"/>
    <mergeCell ref="N15:N16"/>
    <mergeCell ref="O15:O16"/>
    <mergeCell ref="G17:G18"/>
    <mergeCell ref="I19:I20"/>
    <mergeCell ref="A17:A18"/>
    <mergeCell ref="B17:B18"/>
    <mergeCell ref="C17:C18"/>
    <mergeCell ref="G19:G20"/>
    <mergeCell ref="I17:I18"/>
    <mergeCell ref="J17:J18"/>
    <mergeCell ref="K11:K12"/>
    <mergeCell ref="A13:A14"/>
    <mergeCell ref="B13:B14"/>
    <mergeCell ref="C13:C14"/>
    <mergeCell ref="G13:G14"/>
    <mergeCell ref="I13:I14"/>
    <mergeCell ref="J13:J14"/>
    <mergeCell ref="K13:K14"/>
    <mergeCell ref="K17:K18"/>
    <mergeCell ref="A19:A20"/>
    <mergeCell ref="B19:B20"/>
    <mergeCell ref="C19:C20"/>
    <mergeCell ref="A15:A16"/>
    <mergeCell ref="B15:B16"/>
    <mergeCell ref="C15:C16"/>
    <mergeCell ref="G15:G16"/>
    <mergeCell ref="O5:O6"/>
    <mergeCell ref="A11:A12"/>
    <mergeCell ref="B11:B12"/>
    <mergeCell ref="C11:C12"/>
    <mergeCell ref="G11:G12"/>
    <mergeCell ref="J11:J12"/>
    <mergeCell ref="A3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L11:L12"/>
    <mergeCell ref="M11:M12"/>
    <mergeCell ref="N11:N12"/>
    <mergeCell ref="O11:O12"/>
    <mergeCell ref="N7:N8"/>
    <mergeCell ref="O7:O8"/>
    <mergeCell ref="A7:A8"/>
    <mergeCell ref="B7:B8"/>
    <mergeCell ref="C7:C8"/>
    <mergeCell ref="G7:G8"/>
    <mergeCell ref="I7:I8"/>
    <mergeCell ref="J7:J8"/>
    <mergeCell ref="K7:K8"/>
    <mergeCell ref="L7:L8"/>
    <mergeCell ref="M7:M8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徐匯112.04中午</vt:lpstr>
      <vt:lpstr>徐匯112.04中午!Print_Area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2023-03-13T10:00:57Z</cp:lastPrinted>
  <dcterms:created xsi:type="dcterms:W3CDTF">2021-12-07T10:27:05Z</dcterms:created>
  <dcterms:modified xsi:type="dcterms:W3CDTF">2023-03-31T05:48:58Z</dcterms:modified>
</cp:coreProperties>
</file>