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體衛組\用餐調查表\113\1131用餐調查表\11月\"/>
    </mc:Choice>
  </mc:AlternateContent>
  <bookViews>
    <workbookView xWindow="0" yWindow="0" windowWidth="19200" windowHeight="11295"/>
  </bookViews>
  <sheets>
    <sheet name="晚餐111.11月" sheetId="2" r:id="rId1"/>
  </sheets>
  <definedNames>
    <definedName name="_xlnm.Print_Area" localSheetId="0">'晚餐111.11月'!$A$1:$O$38</definedName>
  </definedNames>
  <calcPr calcId="181029"/>
</workbook>
</file>

<file path=xl/calcChain.xml><?xml version="1.0" encoding="utf-8"?>
<calcChain xmlns="http://schemas.openxmlformats.org/spreadsheetml/2006/main">
  <c r="O7" i="2" l="1"/>
  <c r="O23" i="2"/>
  <c r="O37" i="2"/>
  <c r="O35" i="2"/>
  <c r="O33" i="2"/>
  <c r="O31" i="2"/>
  <c r="O29" i="2"/>
  <c r="O27" i="2"/>
  <c r="O25" i="2"/>
  <c r="O21" i="2"/>
  <c r="O19" i="2"/>
  <c r="O17" i="2"/>
  <c r="O13" i="2"/>
  <c r="O11" i="2"/>
</calcChain>
</file>

<file path=xl/sharedStrings.xml><?xml version="1.0" encoding="utf-8"?>
<sst xmlns="http://schemas.openxmlformats.org/spreadsheetml/2006/main" count="207" uniqueCount="173">
  <si>
    <t xml:space="preserve"> </t>
  </si>
  <si>
    <t>日 期</t>
  </si>
  <si>
    <t>主 食</t>
  </si>
  <si>
    <t>青菜</t>
    <phoneticPr fontId="7" type="noConversion"/>
  </si>
  <si>
    <t>湯  品</t>
  </si>
  <si>
    <t>二</t>
    <phoneticPr fontId="2" type="noConversion"/>
  </si>
  <si>
    <t>白飯</t>
    <phoneticPr fontId="2" type="noConversion"/>
  </si>
  <si>
    <t>三</t>
    <phoneticPr fontId="2" type="noConversion"/>
  </si>
  <si>
    <t>蝦皮蒲瓜</t>
    <phoneticPr fontId="2" type="noConversion"/>
  </si>
  <si>
    <t>青菜</t>
    <phoneticPr fontId="7" type="noConversion"/>
  </si>
  <si>
    <t>四</t>
    <phoneticPr fontId="2" type="noConversion"/>
  </si>
  <si>
    <t>有機  青菜</t>
  </si>
  <si>
    <t>11/4</t>
    <phoneticPr fontId="2" type="noConversion"/>
  </si>
  <si>
    <t>白飯</t>
    <phoneticPr fontId="2" type="noConversion"/>
  </si>
  <si>
    <t>紫菜蛋花湯</t>
    <phoneticPr fontId="2" type="noConversion"/>
  </si>
  <si>
    <t>紫菜 蛋</t>
    <phoneticPr fontId="2" type="noConversion"/>
  </si>
  <si>
    <t>11/7</t>
    <phoneticPr fontId="2" type="noConversion"/>
  </si>
  <si>
    <t>一</t>
    <phoneticPr fontId="2" type="noConversion"/>
  </si>
  <si>
    <t>11/11</t>
    <phoneticPr fontId="2" type="noConversion"/>
  </si>
  <si>
    <t>紫米飯</t>
    <phoneticPr fontId="2" type="noConversion"/>
  </si>
  <si>
    <t>蒲燒鯛魚</t>
    <phoneticPr fontId="2" type="noConversion"/>
  </si>
  <si>
    <t>黃豆芽肉絲湯</t>
    <phoneticPr fontId="2" type="noConversion"/>
  </si>
  <si>
    <t>魚 烤</t>
    <phoneticPr fontId="2" type="noConversion"/>
  </si>
  <si>
    <t>保久乳</t>
    <phoneticPr fontId="2" type="noConversion"/>
  </si>
  <si>
    <t>玉米飯</t>
    <phoneticPr fontId="2" type="noConversion"/>
  </si>
  <si>
    <t>白菜 冬粉</t>
    <phoneticPr fontId="2" type="noConversion"/>
  </si>
  <si>
    <t>三杯杏鮑菇</t>
    <phoneticPr fontId="2" type="noConversion"/>
  </si>
  <si>
    <t>雜糧飯</t>
    <phoneticPr fontId="2" type="noConversion"/>
  </si>
  <si>
    <t>干片肉絲</t>
    <phoneticPr fontId="2" type="noConversion"/>
  </si>
  <si>
    <t>海結排骨湯</t>
    <phoneticPr fontId="2" type="noConversion"/>
  </si>
  <si>
    <t>11/28</t>
    <phoneticPr fontId="2" type="noConversion"/>
  </si>
  <si>
    <t>白菜粉絲湯</t>
    <phoneticPr fontId="2" type="noConversion"/>
  </si>
  <si>
    <t>食品安全管制HACCP優良廠商(110號)
營養師：林伊莉 營養字第002020號</t>
    <phoneticPr fontId="7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</si>
  <si>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7" type="noConversion"/>
  </si>
  <si>
    <t xml:space="preserve">主  菜 </t>
    <phoneticPr fontId="7" type="noConversion"/>
  </si>
  <si>
    <t>副   菜</t>
    <phoneticPr fontId="2" type="noConversion"/>
  </si>
  <si>
    <t xml:space="preserve">副  菜  </t>
    <phoneticPr fontId="7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</si>
  <si>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</si>
  <si>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7" type="noConversion"/>
  </si>
  <si>
    <t>豆魚
肉蛋類
(份)</t>
    <phoneticPr fontId="7" type="noConversion"/>
  </si>
  <si>
    <t>蔬菜類
(份)</t>
    <phoneticPr fontId="7" type="noConversion"/>
  </si>
  <si>
    <t>油脂類
(份)</t>
    <phoneticPr fontId="7" type="noConversion"/>
  </si>
  <si>
    <t>水果類
(份)</t>
    <phoneticPr fontId="7" type="noConversion"/>
  </si>
  <si>
    <t>熱量</t>
    <phoneticPr fontId="7" type="noConversion"/>
  </si>
  <si>
    <t>仟卡</t>
    <phoneticPr fontId="7" type="noConversion"/>
  </si>
  <si>
    <t>匈牙利雞肉</t>
    <phoneticPr fontId="2" type="noConversion"/>
  </si>
  <si>
    <t>鍋燒白菜</t>
    <phoneticPr fontId="2" type="noConversion"/>
  </si>
  <si>
    <t>青菜</t>
    <phoneticPr fontId="2" type="noConversion"/>
  </si>
  <si>
    <t>雞肉 蔬菜 楊聰 燒</t>
    <phoneticPr fontId="2" type="noConversion"/>
  </si>
  <si>
    <t>白菜 木耳 炒</t>
    <phoneticPr fontId="2" type="noConversion"/>
  </si>
  <si>
    <t>筍干扣肉</t>
    <phoneticPr fontId="2" type="noConversion"/>
  </si>
  <si>
    <t>北海魚條</t>
    <phoneticPr fontId="2" type="noConversion"/>
  </si>
  <si>
    <t>筍 豬肉 燒</t>
    <phoneticPr fontId="2" type="noConversion"/>
  </si>
  <si>
    <t>魚條*2 煮</t>
    <phoneticPr fontId="2" type="noConversion"/>
  </si>
  <si>
    <t>辣炒雞丁</t>
    <phoneticPr fontId="2" type="noConversion"/>
  </si>
  <si>
    <t>雞肉 蔬菜 炒</t>
    <phoneticPr fontId="2" type="noConversion"/>
  </si>
  <si>
    <t>豆干片 豬肉 炒</t>
    <phoneticPr fontId="2" type="noConversion"/>
  </si>
  <si>
    <t>青花木須</t>
    <phoneticPr fontId="2" type="noConversion"/>
  </si>
  <si>
    <t>青花菜 木耳 炒</t>
    <phoneticPr fontId="2" type="noConversion"/>
  </si>
  <si>
    <t>麥片飯</t>
    <phoneticPr fontId="2" type="noConversion"/>
  </si>
  <si>
    <t>蝦香肉燥</t>
    <phoneticPr fontId="2" type="noConversion"/>
  </si>
  <si>
    <t>豬肉 蝦皮 煮</t>
    <phoneticPr fontId="2" type="noConversion"/>
  </si>
  <si>
    <t>珍菇鮮瓜</t>
    <phoneticPr fontId="2" type="noConversion"/>
  </si>
  <si>
    <t>芋香白菜</t>
    <phoneticPr fontId="2" type="noConversion"/>
  </si>
  <si>
    <t>鮮瓜 杏鮑菇 炒</t>
    <phoneticPr fontId="2" type="noConversion"/>
  </si>
  <si>
    <t>芋頭 大白菜 燒</t>
    <phoneticPr fontId="2" type="noConversion"/>
  </si>
  <si>
    <t>普羅旺斯小雞腿</t>
    <phoneticPr fontId="2" type="noConversion"/>
  </si>
  <si>
    <t>紅絲高麗</t>
    <phoneticPr fontId="2" type="noConversion"/>
  </si>
  <si>
    <t>蕃茄豆腐湯</t>
    <phoneticPr fontId="2" type="noConversion"/>
  </si>
  <si>
    <t>翅小腿*2 煮</t>
    <phoneticPr fontId="2" type="noConversion"/>
  </si>
  <si>
    <t>豬肉 馬鈴薯 洋蔥 煮</t>
    <phoneticPr fontId="2" type="noConversion"/>
  </si>
  <si>
    <t>高麗菜 紅蘿蔔 炒</t>
    <phoneticPr fontId="2" type="noConversion"/>
  </si>
  <si>
    <t>蕃茄 豆腐</t>
    <phoneticPr fontId="2" type="noConversion"/>
  </si>
  <si>
    <t>小米飯</t>
    <phoneticPr fontId="2" type="noConversion"/>
  </si>
  <si>
    <t>糖醋排骨</t>
    <phoneticPr fontId="2" type="noConversion"/>
  </si>
  <si>
    <t>菜圃炒蛋</t>
    <phoneticPr fontId="2" type="noConversion"/>
  </si>
  <si>
    <t>蘿蔔油腐</t>
    <phoneticPr fontId="2" type="noConversion"/>
  </si>
  <si>
    <t>豬肉 煮</t>
    <phoneticPr fontId="2" type="noConversion"/>
  </si>
  <si>
    <t>菜圃 蛋 炒</t>
    <phoneticPr fontId="2" type="noConversion"/>
  </si>
  <si>
    <t>蘿蔔 油豆腐 煮</t>
    <phoneticPr fontId="2" type="noConversion"/>
  </si>
  <si>
    <t>海帶節 豬肉</t>
    <phoneticPr fontId="2" type="noConversion"/>
  </si>
  <si>
    <t>日式豬排</t>
    <phoneticPr fontId="2" type="noConversion"/>
  </si>
  <si>
    <t>綠豆燒仙草</t>
    <phoneticPr fontId="2" type="noConversion"/>
  </si>
  <si>
    <t>豬排 煎</t>
    <phoneticPr fontId="2" type="noConversion"/>
  </si>
  <si>
    <t>綠豆  燒仙草汁</t>
    <phoneticPr fontId="2" type="noConversion"/>
  </si>
  <si>
    <t>蜜汁雞排</t>
    <phoneticPr fontId="2" type="noConversion"/>
  </si>
  <si>
    <t>打拋肉燥</t>
    <phoneticPr fontId="2" type="noConversion"/>
  </si>
  <si>
    <t>冬瓜薑絲湯</t>
    <phoneticPr fontId="2" type="noConversion"/>
  </si>
  <si>
    <t>雞排 煮</t>
    <phoneticPr fontId="2" type="noConversion"/>
  </si>
  <si>
    <t>豬肉 蔬菜 煮</t>
    <phoneticPr fontId="2" type="noConversion"/>
  </si>
  <si>
    <t>蝦皮 蒲瓜 煮</t>
    <phoneticPr fontId="2" type="noConversion"/>
  </si>
  <si>
    <t>冬瓜 薑絲</t>
    <phoneticPr fontId="2" type="noConversion"/>
  </si>
  <si>
    <t>和風骰子豬</t>
    <phoneticPr fontId="2" type="noConversion"/>
  </si>
  <si>
    <t>泰式醬雞丁</t>
    <phoneticPr fontId="2" type="noConversion"/>
  </si>
  <si>
    <t>五彩薯丁</t>
    <phoneticPr fontId="2" type="noConversion"/>
  </si>
  <si>
    <t>油腐味噌湯</t>
    <phoneticPr fontId="2" type="noConversion"/>
  </si>
  <si>
    <t>雞肉 煮</t>
    <phoneticPr fontId="2" type="noConversion"/>
  </si>
  <si>
    <t>馬鈴薯 蔬菜 煮</t>
    <phoneticPr fontId="2" type="noConversion"/>
  </si>
  <si>
    <t>油豆腐 味噌</t>
    <phoneticPr fontId="2" type="noConversion"/>
  </si>
  <si>
    <t>黃金雞排</t>
    <phoneticPr fontId="2" type="noConversion"/>
  </si>
  <si>
    <t>彩椒花椰</t>
    <phoneticPr fontId="2" type="noConversion"/>
  </si>
  <si>
    <t>雞排 煎</t>
    <phoneticPr fontId="2" type="noConversion"/>
  </si>
  <si>
    <t>彩椒 花椰 煮</t>
    <phoneticPr fontId="2" type="noConversion"/>
  </si>
  <si>
    <t>西芹炒肉片</t>
    <phoneticPr fontId="2" type="noConversion"/>
  </si>
  <si>
    <t>鐵板豆腐</t>
    <phoneticPr fontId="2" type="noConversion"/>
  </si>
  <si>
    <t>銀絲卷</t>
    <phoneticPr fontId="2" type="noConversion"/>
  </si>
  <si>
    <t>豬肉 芹菜 炒</t>
    <phoneticPr fontId="2" type="noConversion"/>
  </si>
  <si>
    <t>韓式年糕</t>
    <phoneticPr fontId="2" type="noConversion"/>
  </si>
  <si>
    <t>年糕 蔬菜 煮</t>
    <phoneticPr fontId="2" type="noConversion"/>
  </si>
  <si>
    <t>柳葉魚*2 炸</t>
    <phoneticPr fontId="2" type="noConversion"/>
  </si>
  <si>
    <t>柳葉魚*2</t>
    <phoneticPr fontId="2" type="noConversion"/>
  </si>
  <si>
    <t>咖哩肉醬</t>
    <phoneticPr fontId="2" type="noConversion"/>
  </si>
  <si>
    <t>杏鮑菇 紅蘿蔔 煮</t>
    <phoneticPr fontId="2" type="noConversion"/>
  </si>
  <si>
    <t>魚板高麗</t>
    <phoneticPr fontId="2" type="noConversion"/>
  </si>
  <si>
    <t>11/14</t>
    <phoneticPr fontId="2" type="noConversion"/>
  </si>
  <si>
    <t>11/6</t>
    <phoneticPr fontId="2" type="noConversion"/>
  </si>
  <si>
    <t>11/13</t>
    <phoneticPr fontId="2" type="noConversion"/>
  </si>
  <si>
    <t>11/27</t>
    <phoneticPr fontId="2" type="noConversion"/>
  </si>
  <si>
    <t>11/5</t>
    <phoneticPr fontId="2" type="noConversion"/>
  </si>
  <si>
    <t>11/12</t>
    <phoneticPr fontId="2" type="noConversion"/>
  </si>
  <si>
    <t>11/18</t>
    <phoneticPr fontId="7" type="noConversion"/>
  </si>
  <si>
    <t>11/20</t>
    <phoneticPr fontId="2" type="noConversion"/>
  </si>
  <si>
    <t>11/21</t>
    <phoneticPr fontId="2" type="noConversion"/>
  </si>
  <si>
    <t>11/19</t>
    <phoneticPr fontId="7" type="noConversion"/>
  </si>
  <si>
    <t>11/25</t>
    <phoneticPr fontId="7" type="noConversion"/>
  </si>
  <si>
    <t>11/26</t>
    <phoneticPr fontId="7" type="noConversion"/>
  </si>
  <si>
    <t>校慶補假~停餐一天</t>
    <phoneticPr fontId="2" type="noConversion"/>
  </si>
  <si>
    <t>海苔隨身包</t>
    <phoneticPr fontId="2" type="noConversion"/>
  </si>
  <si>
    <t>堅果隨身包</t>
    <phoneticPr fontId="2" type="noConversion"/>
  </si>
  <si>
    <t>橙汁高鈣山粉圓</t>
    <phoneticPr fontId="2" type="noConversion"/>
  </si>
  <si>
    <t>山粉圓 柳橙汁</t>
    <phoneticPr fontId="2" type="noConversion"/>
  </si>
  <si>
    <t>肉燥麵</t>
    <phoneticPr fontId="2" type="noConversion"/>
  </si>
  <si>
    <t>地瓜西谷米</t>
    <phoneticPr fontId="2" type="noConversion"/>
  </si>
  <si>
    <t>地瓜 西谷米</t>
    <phoneticPr fontId="2" type="noConversion"/>
  </si>
  <si>
    <t>紅豆湯</t>
    <phoneticPr fontId="2" type="noConversion"/>
  </si>
  <si>
    <t xml:space="preserve">紅豆 </t>
    <phoneticPr fontId="2" type="noConversion"/>
  </si>
  <si>
    <t>豆腐 蔬菜 煮</t>
    <phoneticPr fontId="2" type="noConversion"/>
  </si>
  <si>
    <t>高麗菜 蒜 魚板 炒</t>
    <phoneticPr fontId="2" type="noConversion"/>
  </si>
  <si>
    <t>洋蔥肉排</t>
    <phoneticPr fontId="2" type="noConversion"/>
  </si>
  <si>
    <t>洋蔥 豬排 煮</t>
    <phoneticPr fontId="2" type="noConversion"/>
  </si>
  <si>
    <t>關東煮湯</t>
    <phoneticPr fontId="2" type="noConversion"/>
  </si>
  <si>
    <t>蘿蔔 油腐 蔬菜 煮</t>
    <phoneticPr fontId="2" type="noConversion"/>
  </si>
  <si>
    <t>腰果栗米</t>
    <phoneticPr fontId="2" type="noConversion"/>
  </si>
  <si>
    <t>腰果 玉米 馬鈴薯 蔬菜 炒</t>
    <phoneticPr fontId="2" type="noConversion"/>
  </si>
  <si>
    <t>番茄炒蛋</t>
    <phoneticPr fontId="2" type="noConversion"/>
  </si>
  <si>
    <t>番茄 蛋 炒</t>
    <phoneticPr fontId="2" type="noConversion"/>
  </si>
  <si>
    <t>沙茶魷魚三鮮</t>
    <phoneticPr fontId="2" type="noConversion"/>
  </si>
  <si>
    <t>豆干 豬肉 魷魚 蔬菜 炒</t>
    <phoneticPr fontId="2" type="noConversion"/>
  </si>
  <si>
    <t>肉羹湯</t>
    <phoneticPr fontId="2" type="noConversion"/>
  </si>
  <si>
    <t>肉羹 竹筍 蔬菜</t>
    <phoneticPr fontId="2" type="noConversion"/>
  </si>
  <si>
    <t>鐵板豆芽</t>
    <phoneticPr fontId="2" type="noConversion"/>
  </si>
  <si>
    <t>豆芽菜 韭菜 紅蘿蔔 炒</t>
    <phoneticPr fontId="2" type="noConversion"/>
  </si>
  <si>
    <t>韓式泡菜豬</t>
    <phoneticPr fontId="2" type="noConversion"/>
  </si>
  <si>
    <t>蒜香高麗</t>
    <phoneticPr fontId="2" type="noConversion"/>
  </si>
  <si>
    <t>蒜頭 高麗菜 炒</t>
    <phoneticPr fontId="2" type="noConversion"/>
  </si>
  <si>
    <t>鹹水雞</t>
    <phoneticPr fontId="2" type="noConversion"/>
  </si>
  <si>
    <t>雞肉 玉米筍 蔬菜 煮</t>
    <phoneticPr fontId="2" type="noConversion"/>
  </si>
  <si>
    <t>蛋炒飯</t>
    <phoneticPr fontId="2" type="noConversion"/>
  </si>
  <si>
    <t>麻油雞</t>
    <phoneticPr fontId="2" type="noConversion"/>
  </si>
  <si>
    <t>雞肉 麻油 薑 煮</t>
    <phoneticPr fontId="2" type="noConversion"/>
  </si>
  <si>
    <t>照燒油腐</t>
    <phoneticPr fontId="2" type="noConversion"/>
  </si>
  <si>
    <t>油豆腐 蔬菜 燒</t>
    <phoneticPr fontId="2" type="noConversion"/>
  </si>
  <si>
    <t>冬瓜雞湯</t>
    <phoneticPr fontId="2" type="noConversion"/>
  </si>
  <si>
    <t>冬瓜 雞肉</t>
    <phoneticPr fontId="2" type="noConversion"/>
  </si>
  <si>
    <t>烤地瓜</t>
    <phoneticPr fontId="2" type="noConversion"/>
  </si>
  <si>
    <t>蒸餃*3</t>
    <phoneticPr fontId="2" type="noConversion"/>
  </si>
  <si>
    <t>香酥魚排</t>
    <phoneticPr fontId="2" type="noConversion"/>
  </si>
  <si>
    <t>虱目魚排 煎</t>
    <phoneticPr fontId="2" type="noConversion"/>
  </si>
  <si>
    <t>蒸蛋</t>
    <phoneticPr fontId="2" type="noConversion"/>
  </si>
  <si>
    <t>蛋 蒸</t>
    <phoneticPr fontId="2" type="noConversion"/>
  </si>
  <si>
    <t>梅香筍干</t>
    <phoneticPr fontId="2" type="noConversion"/>
  </si>
  <si>
    <t>梅干菜 筍干 滷</t>
    <phoneticPr fontId="2" type="noConversion"/>
  </si>
  <si>
    <t>奶酥麵包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</si>
</sst>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_);[Red]\(0.0\)"/>
    <numFmt numFmtId="178" formatCode="0_);[Red]\(0\)"/>
  </numFmts>
  <fonts count="40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9"/>
      <color indexed="8"/>
      <name val="文鼎中特圓"/>
      <family val="3"/>
      <charset val="136"/>
    </font>
    <font>
      <sz val="12"/>
      <color indexed="8"/>
      <name val="文鼎中特圓"/>
      <family val="3"/>
      <charset val="136"/>
    </font>
    <font>
      <sz val="8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8"/>
      <color theme="1"/>
      <name val="新細明體"/>
      <family val="1"/>
      <charset val="136"/>
      <scheme val="minor"/>
    </font>
    <font>
      <sz val="6"/>
      <color indexed="8"/>
      <name val="文鼎中特圓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sz val="10"/>
      <name val="文鼎中特圓"/>
      <family val="3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sz val="8"/>
      <name val="文鼎中特圓"/>
      <family val="3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sz val="8"/>
      <color rgb="FF000000"/>
      <name val="Microsoft JhengHei UI"/>
      <family val="3"/>
      <charset val="136"/>
    </font>
    <font>
      <b/>
      <sz val="12"/>
      <color rgb="FF00000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6"/>
      <color rgb="FF000000"/>
      <name val="新細明體"/>
      <family val="3"/>
      <charset val="136"/>
    </font>
    <font>
      <b/>
      <sz val="6"/>
      <name val="新細明體"/>
      <family val="1"/>
      <charset val="136"/>
    </font>
    <font>
      <sz val="8"/>
      <name val="新細明體"/>
      <family val="3"/>
      <charset val="136"/>
    </font>
    <font>
      <sz val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136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8" fillId="0" borderId="0" xfId="0" applyNumberFormat="1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2" borderId="5" xfId="0" applyFont="1" applyFill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17" xfId="0" applyFont="1" applyBorder="1" applyAlignment="1">
      <alignment horizontal="center" vertical="center" wrapText="1" shrinkToFit="1"/>
    </xf>
    <xf numFmtId="0" fontId="28" fillId="0" borderId="17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8" xfId="0" applyFont="1" applyBorder="1" applyAlignment="1">
      <alignment horizontal="center" vertical="center" wrapText="1" shrinkToFit="1"/>
    </xf>
    <xf numFmtId="0" fontId="22" fillId="0" borderId="19" xfId="0" applyFont="1" applyBorder="1" applyAlignment="1">
      <alignment horizontal="center" vertical="center" wrapText="1" shrinkToFit="1"/>
    </xf>
    <xf numFmtId="0" fontId="22" fillId="0" borderId="1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 shrinkToFit="1"/>
    </xf>
    <xf numFmtId="0" fontId="28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 shrinkToFit="1"/>
    </xf>
    <xf numFmtId="0" fontId="27" fillId="0" borderId="17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25" fillId="0" borderId="26" xfId="0" applyNumberFormat="1" applyFont="1" applyBorder="1" applyAlignment="1">
      <alignment horizontal="center" vertical="center" shrinkToFit="1"/>
    </xf>
    <xf numFmtId="178" fontId="25" fillId="0" borderId="27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177" fontId="32" fillId="0" borderId="17" xfId="0" applyNumberFormat="1" applyFont="1" applyBorder="1" applyAlignment="1">
      <alignment horizontal="center" vertical="center" shrinkToFit="1"/>
    </xf>
    <xf numFmtId="177" fontId="32" fillId="0" borderId="23" xfId="0" applyNumberFormat="1" applyFont="1" applyBorder="1" applyAlignment="1">
      <alignment horizontal="center" vertical="center" shrinkToFit="1"/>
    </xf>
    <xf numFmtId="178" fontId="32" fillId="0" borderId="28" xfId="0" applyNumberFormat="1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wrapText="1" shrinkToFit="1"/>
    </xf>
    <xf numFmtId="177" fontId="25" fillId="0" borderId="8" xfId="0" applyNumberFormat="1" applyFont="1" applyBorder="1" applyAlignment="1">
      <alignment horizontal="center" vertical="center" shrinkToFit="1"/>
    </xf>
    <xf numFmtId="0" fontId="37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8" fillId="0" borderId="1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shrinkToFit="1"/>
    </xf>
    <xf numFmtId="177" fontId="25" fillId="0" borderId="19" xfId="0" applyNumberFormat="1" applyFont="1" applyBorder="1" applyAlignment="1">
      <alignment horizontal="center" vertical="center" shrinkToFit="1"/>
    </xf>
    <xf numFmtId="177" fontId="25" fillId="0" borderId="8" xfId="0" applyNumberFormat="1" applyFont="1" applyBorder="1" applyAlignment="1">
      <alignment horizontal="center" vertical="center" shrinkToFit="1"/>
    </xf>
    <xf numFmtId="178" fontId="25" fillId="0" borderId="9" xfId="0" applyNumberFormat="1" applyFont="1" applyBorder="1" applyAlignment="1">
      <alignment horizontal="center" vertical="center" shrinkToFit="1"/>
    </xf>
    <xf numFmtId="178" fontId="25" fillId="0" borderId="15" xfId="0" applyNumberFormat="1" applyFont="1" applyBorder="1" applyAlignment="1">
      <alignment horizontal="center" vertical="center" shrinkToFit="1"/>
    </xf>
    <xf numFmtId="177" fontId="25" fillId="0" borderId="4" xfId="0" applyNumberFormat="1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textRotation="255" wrapText="1" shrinkToFit="1"/>
    </xf>
    <xf numFmtId="177" fontId="25" fillId="0" borderId="17" xfId="0" applyNumberFormat="1" applyFont="1" applyBorder="1" applyAlignment="1">
      <alignment horizontal="center" vertical="center" shrinkToFit="1"/>
    </xf>
    <xf numFmtId="178" fontId="25" fillId="0" borderId="22" xfId="0" applyNumberFormat="1" applyFont="1" applyBorder="1" applyAlignment="1">
      <alignment horizontal="center" vertical="center" shrinkToFit="1"/>
    </xf>
    <xf numFmtId="178" fontId="25" fillId="0" borderId="18" xfId="0" applyNumberFormat="1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textRotation="255" wrapText="1" shrinkToFit="1"/>
    </xf>
    <xf numFmtId="0" fontId="36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49" fontId="33" fillId="0" borderId="20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7" fontId="25" fillId="0" borderId="12" xfId="0" applyNumberFormat="1" applyFont="1" applyBorder="1" applyAlignment="1">
      <alignment horizontal="center" vertical="center" shrinkToFit="1"/>
    </xf>
    <xf numFmtId="178" fontId="25" fillId="0" borderId="13" xfId="0" applyNumberFormat="1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4" fillId="0" borderId="17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 shrinkToFit="1"/>
    </xf>
    <xf numFmtId="0" fontId="21" fillId="0" borderId="30" xfId="0" applyFont="1" applyBorder="1" applyAlignment="1">
      <alignment horizontal="center" vertical="center" wrapText="1" shrinkToFit="1"/>
    </xf>
    <xf numFmtId="0" fontId="21" fillId="0" borderId="31" xfId="0" applyFont="1" applyBorder="1" applyAlignment="1">
      <alignment horizontal="center" vertical="center" wrapText="1" shrinkToFit="1"/>
    </xf>
    <xf numFmtId="0" fontId="21" fillId="0" borderId="23" xfId="0" applyFont="1" applyBorder="1" applyAlignment="1">
      <alignment horizontal="center" vertical="center" wrapText="1" shrinkToFit="1"/>
    </xf>
    <xf numFmtId="0" fontId="21" fillId="0" borderId="24" xfId="0" applyFont="1" applyBorder="1" applyAlignment="1">
      <alignment horizontal="center" vertical="center" wrapText="1" shrinkToFit="1"/>
    </xf>
    <xf numFmtId="0" fontId="21" fillId="0" borderId="28" xfId="0" applyFont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left" vertical="top" wrapText="1" shrinkToFit="1"/>
    </xf>
    <xf numFmtId="0" fontId="16" fillId="2" borderId="12" xfId="0" applyFont="1" applyFill="1" applyBorder="1" applyAlignment="1">
      <alignment horizontal="left" vertical="top" wrapText="1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38" fillId="0" borderId="8" xfId="0" applyFont="1" applyBorder="1" applyAlignment="1">
      <alignment horizontal="center" vertical="center" textRotation="255" wrapText="1" shrinkToFit="1"/>
    </xf>
    <xf numFmtId="0" fontId="21" fillId="0" borderId="4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textRotation="255" shrinkToFit="1"/>
    </xf>
    <xf numFmtId="0" fontId="24" fillId="0" borderId="8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0" fillId="0" borderId="19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textRotation="255" wrapText="1" shrinkToFit="1"/>
    </xf>
    <xf numFmtId="0" fontId="30" fillId="0" borderId="8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876222" y="57726"/>
          <a:ext cx="2946978" cy="1231323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113.11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晚餐菜單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239888</xdr:colOff>
      <xdr:row>0</xdr:row>
      <xdr:rowOff>42333</xdr:rowOff>
    </xdr:from>
    <xdr:to>
      <xdr:col>7</xdr:col>
      <xdr:colOff>314693</xdr:colOff>
      <xdr:row>2</xdr:row>
      <xdr:rowOff>60450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661832" y="42333"/>
          <a:ext cx="1739917" cy="977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view="pageBreakPreview" zoomScale="90" zoomScaleNormal="100" zoomScaleSheetLayoutView="90" workbookViewId="0">
      <selection activeCell="Q1" sqref="Q1:S1048576"/>
    </sheetView>
  </sheetViews>
  <sheetFormatPr defaultRowHeight="16.5"/>
  <cols>
    <col min="1" max="1" width="3.375" style="28" customWidth="1"/>
    <col min="2" max="2" width="2.375" customWidth="1"/>
    <col min="3" max="3" width="6.625" customWidth="1"/>
    <col min="4" max="4" width="19" customWidth="1"/>
    <col min="5" max="5" width="17.625" customWidth="1"/>
    <col min="6" max="6" width="18.875" customWidth="1"/>
    <col min="7" max="7" width="4.875" style="3" customWidth="1"/>
    <col min="8" max="8" width="20" customWidth="1"/>
    <col min="9" max="9" width="4.8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4"/>
      <c r="I1" s="4"/>
      <c r="J1" s="4"/>
      <c r="K1" s="4"/>
      <c r="L1" s="4"/>
      <c r="M1" s="4"/>
    </row>
    <row r="2" spans="1:15" ht="39.6" customHeight="1">
      <c r="A2" s="5"/>
      <c r="B2" s="6"/>
      <c r="H2" s="124" t="s">
        <v>32</v>
      </c>
      <c r="I2" s="124"/>
      <c r="J2" s="125"/>
      <c r="K2" s="125"/>
      <c r="L2" s="125"/>
      <c r="M2" s="125"/>
      <c r="N2" s="125"/>
      <c r="O2" s="125"/>
    </row>
    <row r="3" spans="1:15" ht="36" customHeight="1" thickBot="1">
      <c r="A3" s="7" t="s">
        <v>33</v>
      </c>
      <c r="C3" s="8"/>
      <c r="D3" s="9"/>
      <c r="H3" s="126"/>
      <c r="I3" s="126"/>
      <c r="J3" s="126"/>
      <c r="K3" s="126"/>
      <c r="L3" s="126"/>
      <c r="M3" s="126"/>
      <c r="N3" s="126"/>
      <c r="O3" s="126"/>
    </row>
    <row r="4" spans="1:15" ht="8.25" customHeight="1">
      <c r="A4" s="95" t="s">
        <v>1</v>
      </c>
      <c r="B4" s="96"/>
      <c r="C4" s="96" t="s">
        <v>2</v>
      </c>
      <c r="D4" s="101" t="s">
        <v>34</v>
      </c>
      <c r="E4" s="101" t="s">
        <v>35</v>
      </c>
      <c r="F4" s="101" t="s">
        <v>36</v>
      </c>
      <c r="G4" s="104" t="s">
        <v>9</v>
      </c>
      <c r="H4" s="101" t="s">
        <v>4</v>
      </c>
      <c r="I4" s="80" t="s">
        <v>37</v>
      </c>
      <c r="J4" s="109" t="s">
        <v>38</v>
      </c>
      <c r="K4" s="112" t="s">
        <v>39</v>
      </c>
      <c r="L4" s="112" t="s">
        <v>40</v>
      </c>
      <c r="M4" s="115" t="s">
        <v>41</v>
      </c>
      <c r="N4" s="112" t="s">
        <v>42</v>
      </c>
      <c r="O4" s="10" t="s">
        <v>43</v>
      </c>
    </row>
    <row r="5" spans="1:15" ht="8.25" customHeight="1">
      <c r="A5" s="97"/>
      <c r="B5" s="98"/>
      <c r="C5" s="98"/>
      <c r="D5" s="102"/>
      <c r="E5" s="102"/>
      <c r="F5" s="102"/>
      <c r="G5" s="105"/>
      <c r="H5" s="102"/>
      <c r="I5" s="107"/>
      <c r="J5" s="110"/>
      <c r="K5" s="113"/>
      <c r="L5" s="113"/>
      <c r="M5" s="116"/>
      <c r="N5" s="113"/>
      <c r="O5" s="118" t="s">
        <v>44</v>
      </c>
    </row>
    <row r="6" spans="1:15" ht="8.25" customHeight="1" thickBot="1">
      <c r="A6" s="99"/>
      <c r="B6" s="100"/>
      <c r="C6" s="100"/>
      <c r="D6" s="103"/>
      <c r="E6" s="103"/>
      <c r="F6" s="103"/>
      <c r="G6" s="106"/>
      <c r="H6" s="103"/>
      <c r="I6" s="108"/>
      <c r="J6" s="111"/>
      <c r="K6" s="114"/>
      <c r="L6" s="114"/>
      <c r="M6" s="117"/>
      <c r="N6" s="114"/>
      <c r="O6" s="119"/>
    </row>
    <row r="7" spans="1:15" ht="42.95" customHeight="1">
      <c r="A7" s="57" t="s">
        <v>12</v>
      </c>
      <c r="B7" s="84" t="s">
        <v>17</v>
      </c>
      <c r="C7" s="121" t="s">
        <v>6</v>
      </c>
      <c r="D7" s="22" t="s">
        <v>138</v>
      </c>
      <c r="E7" s="22" t="s">
        <v>144</v>
      </c>
      <c r="F7" s="22" t="s">
        <v>142</v>
      </c>
      <c r="G7" s="80" t="s">
        <v>3</v>
      </c>
      <c r="H7" s="23" t="s">
        <v>140</v>
      </c>
      <c r="I7" s="93" t="s">
        <v>164</v>
      </c>
      <c r="J7" s="50">
        <v>7</v>
      </c>
      <c r="K7" s="50">
        <v>2.5</v>
      </c>
      <c r="L7" s="50">
        <v>1.7</v>
      </c>
      <c r="M7" s="50">
        <v>2.5</v>
      </c>
      <c r="N7" s="50">
        <v>1</v>
      </c>
      <c r="O7" s="53">
        <f>J7*70+K7*75+L7*25+M7*45+N7*60</f>
        <v>892.5</v>
      </c>
    </row>
    <row r="8" spans="1:15" ht="9" customHeight="1">
      <c r="A8" s="58"/>
      <c r="B8" s="85"/>
      <c r="C8" s="92"/>
      <c r="D8" s="14" t="s">
        <v>139</v>
      </c>
      <c r="E8" s="14" t="s">
        <v>145</v>
      </c>
      <c r="F8" s="27" t="s">
        <v>143</v>
      </c>
      <c r="G8" s="71"/>
      <c r="H8" s="15" t="s">
        <v>141</v>
      </c>
      <c r="I8" s="122"/>
      <c r="J8" s="52"/>
      <c r="K8" s="52"/>
      <c r="L8" s="52"/>
      <c r="M8" s="52"/>
      <c r="N8" s="52"/>
      <c r="O8" s="54"/>
    </row>
    <row r="9" spans="1:15" s="31" customFormat="1" ht="38.1" customHeight="1">
      <c r="A9" s="74" t="s">
        <v>118</v>
      </c>
      <c r="B9" s="69" t="s">
        <v>5</v>
      </c>
      <c r="C9" s="70" t="s">
        <v>19</v>
      </c>
      <c r="D9" s="11" t="s">
        <v>45</v>
      </c>
      <c r="E9" s="11" t="s">
        <v>146</v>
      </c>
      <c r="F9" s="11" t="s">
        <v>46</v>
      </c>
      <c r="G9" s="105" t="s">
        <v>47</v>
      </c>
      <c r="H9" s="12" t="s">
        <v>14</v>
      </c>
      <c r="I9" s="51"/>
      <c r="J9" s="36">
        <v>7</v>
      </c>
      <c r="K9" s="36">
        <v>2.5</v>
      </c>
      <c r="L9" s="36">
        <v>1.7</v>
      </c>
      <c r="M9" s="29">
        <v>2.6</v>
      </c>
      <c r="N9" s="36">
        <v>0</v>
      </c>
      <c r="O9" s="30">
        <v>833</v>
      </c>
    </row>
    <row r="10" spans="1:15" s="31" customFormat="1" ht="9.6" customHeight="1">
      <c r="A10" s="58"/>
      <c r="B10" s="64"/>
      <c r="C10" s="92"/>
      <c r="D10" s="14" t="s">
        <v>48</v>
      </c>
      <c r="E10" s="14" t="s">
        <v>147</v>
      </c>
      <c r="F10" s="14" t="s">
        <v>49</v>
      </c>
      <c r="G10" s="105"/>
      <c r="H10" s="15" t="s">
        <v>15</v>
      </c>
      <c r="I10" s="62"/>
      <c r="J10" s="32"/>
      <c r="K10" s="32"/>
      <c r="L10" s="32"/>
      <c r="M10" s="33"/>
      <c r="N10" s="32"/>
      <c r="O10" s="34"/>
    </row>
    <row r="11" spans="1:15" s="13" customFormat="1" ht="45" customHeight="1">
      <c r="A11" s="74" t="s">
        <v>115</v>
      </c>
      <c r="B11" s="69" t="s">
        <v>7</v>
      </c>
      <c r="C11" s="65" t="s">
        <v>131</v>
      </c>
      <c r="D11" s="11" t="s">
        <v>50</v>
      </c>
      <c r="E11" s="11" t="s">
        <v>51</v>
      </c>
      <c r="F11" s="11" t="s">
        <v>150</v>
      </c>
      <c r="G11" s="55" t="s">
        <v>11</v>
      </c>
      <c r="H11" s="20" t="s">
        <v>148</v>
      </c>
      <c r="I11" s="120" t="s">
        <v>105</v>
      </c>
      <c r="J11" s="47">
        <v>6.9</v>
      </c>
      <c r="K11" s="47">
        <v>2.5</v>
      </c>
      <c r="L11" s="47">
        <v>1.8</v>
      </c>
      <c r="M11" s="47">
        <v>2.5</v>
      </c>
      <c r="N11" s="47">
        <v>0</v>
      </c>
      <c r="O11" s="49">
        <f>J11*70+K11*75+L11*25+M11*45+N11*60</f>
        <v>828</v>
      </c>
    </row>
    <row r="12" spans="1:15" s="16" customFormat="1" ht="9" customHeight="1">
      <c r="A12" s="67"/>
      <c r="B12" s="64"/>
      <c r="C12" s="61"/>
      <c r="D12" s="14" t="s">
        <v>52</v>
      </c>
      <c r="E12" s="14" t="s">
        <v>53</v>
      </c>
      <c r="F12" s="14" t="s">
        <v>151</v>
      </c>
      <c r="G12" s="56"/>
      <c r="H12" s="15" t="s">
        <v>149</v>
      </c>
      <c r="I12" s="62"/>
      <c r="J12" s="52"/>
      <c r="K12" s="52"/>
      <c r="L12" s="52"/>
      <c r="M12" s="52"/>
      <c r="N12" s="52"/>
      <c r="O12" s="54"/>
    </row>
    <row r="13" spans="1:15" ht="35.450000000000003" customHeight="1">
      <c r="A13" s="66" t="s">
        <v>16</v>
      </c>
      <c r="B13" s="81" t="s">
        <v>10</v>
      </c>
      <c r="C13" s="82" t="s">
        <v>13</v>
      </c>
      <c r="D13" s="18" t="s">
        <v>54</v>
      </c>
      <c r="E13" s="18" t="s">
        <v>152</v>
      </c>
      <c r="F13" s="11" t="s">
        <v>153</v>
      </c>
      <c r="G13" s="71" t="s">
        <v>47</v>
      </c>
      <c r="H13" s="38" t="s">
        <v>129</v>
      </c>
      <c r="I13" s="123"/>
      <c r="J13" s="47">
        <v>6.5</v>
      </c>
      <c r="K13" s="47">
        <v>2.5</v>
      </c>
      <c r="L13" s="47">
        <v>1.7</v>
      </c>
      <c r="M13" s="47">
        <v>3</v>
      </c>
      <c r="N13" s="47">
        <v>0</v>
      </c>
      <c r="O13" s="49">
        <f>J13*70+K13*75+L13*25+M13*45+N13*60</f>
        <v>820</v>
      </c>
    </row>
    <row r="14" spans="1:15" ht="12.75" customHeight="1" thickBot="1">
      <c r="A14" s="78"/>
      <c r="B14" s="85"/>
      <c r="C14" s="61"/>
      <c r="D14" s="14" t="s">
        <v>55</v>
      </c>
      <c r="E14" s="14" t="s">
        <v>89</v>
      </c>
      <c r="F14" s="27" t="s">
        <v>154</v>
      </c>
      <c r="G14" s="56"/>
      <c r="H14" s="37" t="s">
        <v>130</v>
      </c>
      <c r="I14" s="77"/>
      <c r="J14" s="52"/>
      <c r="K14" s="52"/>
      <c r="L14" s="52"/>
      <c r="M14" s="52"/>
      <c r="N14" s="52"/>
      <c r="O14" s="54"/>
    </row>
    <row r="15" spans="1:15" ht="24" customHeight="1">
      <c r="A15" s="57" t="s">
        <v>18</v>
      </c>
      <c r="B15" s="84" t="s">
        <v>17</v>
      </c>
      <c r="C15" s="86" t="s">
        <v>126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</row>
    <row r="16" spans="1:15" ht="9" customHeight="1">
      <c r="A16" s="67"/>
      <c r="B16" s="85"/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1"/>
    </row>
    <row r="17" spans="1:15" s="13" customFormat="1" ht="45" customHeight="1">
      <c r="A17" s="66" t="s">
        <v>119</v>
      </c>
      <c r="B17" s="68" t="s">
        <v>5</v>
      </c>
      <c r="C17" s="70" t="s">
        <v>13</v>
      </c>
      <c r="D17" s="11" t="s">
        <v>158</v>
      </c>
      <c r="E17" s="26" t="s">
        <v>160</v>
      </c>
      <c r="F17" s="26" t="s">
        <v>57</v>
      </c>
      <c r="G17" s="127" t="s">
        <v>47</v>
      </c>
      <c r="H17" s="12" t="s">
        <v>162</v>
      </c>
      <c r="I17" s="129"/>
      <c r="J17" s="47">
        <v>6.9</v>
      </c>
      <c r="K17" s="47">
        <v>2.5</v>
      </c>
      <c r="L17" s="47">
        <v>1.8</v>
      </c>
      <c r="M17" s="47">
        <v>2.5</v>
      </c>
      <c r="N17" s="47">
        <v>0</v>
      </c>
      <c r="O17" s="49">
        <f>J17*70+K17*75+L17*25+M17*45+N17*60</f>
        <v>828</v>
      </c>
    </row>
    <row r="18" spans="1:15" s="16" customFormat="1" ht="9" customHeight="1">
      <c r="A18" s="58"/>
      <c r="B18" s="64"/>
      <c r="C18" s="92"/>
      <c r="D18" s="14" t="s">
        <v>159</v>
      </c>
      <c r="E18" s="35" t="s">
        <v>161</v>
      </c>
      <c r="F18" s="35" t="s">
        <v>58</v>
      </c>
      <c r="G18" s="128"/>
      <c r="H18" s="15" t="s">
        <v>163</v>
      </c>
      <c r="I18" s="62"/>
      <c r="J18" s="52"/>
      <c r="K18" s="52"/>
      <c r="L18" s="52"/>
      <c r="M18" s="52"/>
      <c r="N18" s="52"/>
      <c r="O18" s="54"/>
    </row>
    <row r="19" spans="1:15" s="13" customFormat="1" ht="45" customHeight="1">
      <c r="A19" s="74" t="s">
        <v>116</v>
      </c>
      <c r="B19" s="69" t="s">
        <v>7</v>
      </c>
      <c r="C19" s="82" t="s">
        <v>59</v>
      </c>
      <c r="D19" s="11" t="s">
        <v>166</v>
      </c>
      <c r="E19" s="26" t="s">
        <v>60</v>
      </c>
      <c r="F19" s="39" t="s">
        <v>62</v>
      </c>
      <c r="G19" s="127" t="s">
        <v>11</v>
      </c>
      <c r="H19" s="20" t="s">
        <v>21</v>
      </c>
      <c r="I19" s="120" t="s">
        <v>23</v>
      </c>
      <c r="J19" s="47">
        <v>6.9</v>
      </c>
      <c r="K19" s="47">
        <v>2.5</v>
      </c>
      <c r="L19" s="47">
        <v>1.8</v>
      </c>
      <c r="M19" s="47">
        <v>2.5</v>
      </c>
      <c r="N19" s="47">
        <v>0</v>
      </c>
      <c r="O19" s="49">
        <f>J19*70+K19*75+L19*25+M19*45+N19*60</f>
        <v>828</v>
      </c>
    </row>
    <row r="20" spans="1:15" s="16" customFormat="1" ht="9" customHeight="1">
      <c r="A20" s="58"/>
      <c r="B20" s="64"/>
      <c r="C20" s="61"/>
      <c r="D20" s="14" t="s">
        <v>167</v>
      </c>
      <c r="E20" s="35" t="s">
        <v>61</v>
      </c>
      <c r="F20" s="35" t="s">
        <v>64</v>
      </c>
      <c r="G20" s="128"/>
      <c r="H20" s="15"/>
      <c r="I20" s="62"/>
      <c r="J20" s="52"/>
      <c r="K20" s="52"/>
      <c r="L20" s="52"/>
      <c r="M20" s="52"/>
      <c r="N20" s="52"/>
      <c r="O20" s="54"/>
    </row>
    <row r="21" spans="1:15" ht="35.450000000000003" customHeight="1">
      <c r="A21" s="74" t="s">
        <v>114</v>
      </c>
      <c r="B21" s="69" t="s">
        <v>10</v>
      </c>
      <c r="C21" s="82" t="s">
        <v>157</v>
      </c>
      <c r="D21" s="18" t="s">
        <v>155</v>
      </c>
      <c r="E21" s="18" t="s">
        <v>28</v>
      </c>
      <c r="F21" s="26" t="s">
        <v>63</v>
      </c>
      <c r="G21" s="130" t="s">
        <v>47</v>
      </c>
      <c r="H21" s="40" t="s">
        <v>134</v>
      </c>
      <c r="I21" s="123"/>
      <c r="J21" s="46">
        <v>6.5</v>
      </c>
      <c r="K21" s="46">
        <v>2.5</v>
      </c>
      <c r="L21" s="46">
        <v>1.7</v>
      </c>
      <c r="M21" s="46">
        <v>3</v>
      </c>
      <c r="N21" s="46">
        <v>0</v>
      </c>
      <c r="O21" s="48">
        <f>J21*70+K21*75+L21*25+M21*45+N21*60</f>
        <v>820</v>
      </c>
    </row>
    <row r="22" spans="1:15" ht="12.75" customHeight="1" thickBot="1">
      <c r="A22" s="67"/>
      <c r="B22" s="64"/>
      <c r="C22" s="83"/>
      <c r="D22" s="24" t="s">
        <v>156</v>
      </c>
      <c r="E22" s="14" t="s">
        <v>56</v>
      </c>
      <c r="F22" s="41" t="s">
        <v>65</v>
      </c>
      <c r="G22" s="131"/>
      <c r="H22" s="25" t="s">
        <v>135</v>
      </c>
      <c r="I22" s="132"/>
      <c r="J22" s="72"/>
      <c r="K22" s="72"/>
      <c r="L22" s="72"/>
      <c r="M22" s="72"/>
      <c r="N22" s="72"/>
      <c r="O22" s="73"/>
    </row>
    <row r="23" spans="1:15" ht="33.950000000000003" customHeight="1">
      <c r="A23" s="57" t="s">
        <v>120</v>
      </c>
      <c r="B23" s="59" t="s">
        <v>17</v>
      </c>
      <c r="C23" s="121" t="s">
        <v>24</v>
      </c>
      <c r="D23" s="26" t="s">
        <v>110</v>
      </c>
      <c r="E23" s="42" t="s">
        <v>103</v>
      </c>
      <c r="F23" s="42" t="s">
        <v>104</v>
      </c>
      <c r="G23" s="134" t="s">
        <v>3</v>
      </c>
      <c r="H23" s="23" t="s">
        <v>14</v>
      </c>
      <c r="I23" s="93" t="s">
        <v>128</v>
      </c>
      <c r="J23" s="50">
        <v>6.5</v>
      </c>
      <c r="K23" s="50">
        <v>2.5</v>
      </c>
      <c r="L23" s="50">
        <v>1.7</v>
      </c>
      <c r="M23" s="50">
        <v>3</v>
      </c>
      <c r="N23" s="50">
        <v>1</v>
      </c>
      <c r="O23" s="53">
        <f>J23*70+K23*75+L23*25+M23*45+N23*60</f>
        <v>880</v>
      </c>
    </row>
    <row r="24" spans="1:15" ht="9.9499999999999993" customHeight="1">
      <c r="A24" s="58"/>
      <c r="B24" s="60"/>
      <c r="C24" s="92"/>
      <c r="D24" s="35" t="s">
        <v>109</v>
      </c>
      <c r="E24" s="35" t="s">
        <v>106</v>
      </c>
      <c r="F24" s="43" t="s">
        <v>136</v>
      </c>
      <c r="G24" s="128"/>
      <c r="H24" s="15" t="s">
        <v>15</v>
      </c>
      <c r="I24" s="94"/>
      <c r="J24" s="52"/>
      <c r="K24" s="52"/>
      <c r="L24" s="52"/>
      <c r="M24" s="52"/>
      <c r="N24" s="52"/>
      <c r="O24" s="54"/>
    </row>
    <row r="25" spans="1:15" ht="45" customHeight="1">
      <c r="A25" s="66" t="s">
        <v>123</v>
      </c>
      <c r="B25" s="68" t="s">
        <v>5</v>
      </c>
      <c r="C25" s="70" t="s">
        <v>13</v>
      </c>
      <c r="D25" s="11" t="s">
        <v>66</v>
      </c>
      <c r="E25" s="26" t="s">
        <v>26</v>
      </c>
      <c r="F25" s="26" t="s">
        <v>67</v>
      </c>
      <c r="G25" s="130" t="s">
        <v>47</v>
      </c>
      <c r="H25" s="12" t="s">
        <v>68</v>
      </c>
      <c r="I25" s="51"/>
      <c r="J25" s="47">
        <v>7.2</v>
      </c>
      <c r="K25" s="47">
        <v>2.5</v>
      </c>
      <c r="L25" s="47">
        <v>1.7</v>
      </c>
      <c r="M25" s="47">
        <v>2.5</v>
      </c>
      <c r="N25" s="47">
        <v>0</v>
      </c>
      <c r="O25" s="49">
        <f>J25*70+K25*75+L25*25+M25*45+N25*60</f>
        <v>846.5</v>
      </c>
    </row>
    <row r="26" spans="1:15" ht="9" customHeight="1">
      <c r="A26" s="58"/>
      <c r="B26" s="60"/>
      <c r="C26" s="92"/>
      <c r="D26" s="14" t="s">
        <v>69</v>
      </c>
      <c r="E26" s="35" t="s">
        <v>112</v>
      </c>
      <c r="F26" s="35" t="s">
        <v>71</v>
      </c>
      <c r="G26" s="128"/>
      <c r="H26" s="15" t="s">
        <v>72</v>
      </c>
      <c r="I26" s="62"/>
      <c r="J26" s="52"/>
      <c r="K26" s="52"/>
      <c r="L26" s="52"/>
      <c r="M26" s="52"/>
      <c r="N26" s="52"/>
      <c r="O26" s="54"/>
    </row>
    <row r="27" spans="1:15" ht="38.1" customHeight="1">
      <c r="A27" s="74" t="s">
        <v>121</v>
      </c>
      <c r="B27" s="69" t="s">
        <v>7</v>
      </c>
      <c r="C27" s="82" t="s">
        <v>73</v>
      </c>
      <c r="D27" s="11" t="s">
        <v>74</v>
      </c>
      <c r="E27" s="26" t="s">
        <v>75</v>
      </c>
      <c r="F27" s="26" t="s">
        <v>76</v>
      </c>
      <c r="G27" s="127" t="s">
        <v>11</v>
      </c>
      <c r="H27" s="20" t="s">
        <v>29</v>
      </c>
      <c r="I27" s="120" t="s">
        <v>165</v>
      </c>
      <c r="J27" s="46">
        <v>7</v>
      </c>
      <c r="K27" s="46">
        <v>2.5</v>
      </c>
      <c r="L27" s="46">
        <v>1.7</v>
      </c>
      <c r="M27" s="46">
        <v>2.5</v>
      </c>
      <c r="N27" s="46">
        <v>1</v>
      </c>
      <c r="O27" s="48">
        <f>J27*70+K27*75+L27*25+M27*45+N27*60</f>
        <v>892.5</v>
      </c>
    </row>
    <row r="28" spans="1:15" ht="10.5" customHeight="1">
      <c r="A28" s="58"/>
      <c r="B28" s="64"/>
      <c r="C28" s="61"/>
      <c r="D28" s="14" t="s">
        <v>77</v>
      </c>
      <c r="E28" s="35" t="s">
        <v>78</v>
      </c>
      <c r="F28" s="35" t="s">
        <v>79</v>
      </c>
      <c r="G28" s="128"/>
      <c r="H28" s="15" t="s">
        <v>80</v>
      </c>
      <c r="I28" s="62"/>
      <c r="J28" s="52"/>
      <c r="K28" s="52"/>
      <c r="L28" s="52"/>
      <c r="M28" s="52"/>
      <c r="N28" s="52"/>
      <c r="O28" s="54"/>
    </row>
    <row r="29" spans="1:15" ht="39.950000000000003" customHeight="1">
      <c r="A29" s="74" t="s">
        <v>122</v>
      </c>
      <c r="B29" s="69" t="s">
        <v>10</v>
      </c>
      <c r="C29" s="82" t="s">
        <v>13</v>
      </c>
      <c r="D29" s="11" t="s">
        <v>81</v>
      </c>
      <c r="E29" s="39" t="s">
        <v>168</v>
      </c>
      <c r="F29" s="39" t="s">
        <v>170</v>
      </c>
      <c r="G29" s="130" t="s">
        <v>47</v>
      </c>
      <c r="H29" s="40" t="s">
        <v>82</v>
      </c>
      <c r="I29" s="123"/>
      <c r="J29" s="46">
        <v>7</v>
      </c>
      <c r="K29" s="47">
        <v>2.5</v>
      </c>
      <c r="L29" s="47">
        <v>1.7</v>
      </c>
      <c r="M29" s="47">
        <v>2.5</v>
      </c>
      <c r="N29" s="47">
        <v>1</v>
      </c>
      <c r="O29" s="49">
        <f>J29*70+K29*75+L29*25+M29*45+N29*60</f>
        <v>892.5</v>
      </c>
    </row>
    <row r="30" spans="1:15" ht="10.5" customHeight="1" thickBot="1">
      <c r="A30" s="67"/>
      <c r="B30" s="133"/>
      <c r="C30" s="70"/>
      <c r="D30" s="17" t="s">
        <v>83</v>
      </c>
      <c r="E30" s="44" t="s">
        <v>169</v>
      </c>
      <c r="F30" s="44" t="s">
        <v>171</v>
      </c>
      <c r="G30" s="130"/>
      <c r="H30" s="21" t="s">
        <v>84</v>
      </c>
      <c r="I30" s="123"/>
      <c r="J30" s="47"/>
      <c r="K30" s="47"/>
      <c r="L30" s="47"/>
      <c r="M30" s="47"/>
      <c r="N30" s="47"/>
      <c r="O30" s="49"/>
    </row>
    <row r="31" spans="1:15" ht="36.6" customHeight="1">
      <c r="A31" s="57" t="s">
        <v>124</v>
      </c>
      <c r="B31" s="79" t="s">
        <v>17</v>
      </c>
      <c r="C31" s="121" t="s">
        <v>13</v>
      </c>
      <c r="D31" s="22" t="s">
        <v>85</v>
      </c>
      <c r="E31" s="42" t="s">
        <v>86</v>
      </c>
      <c r="F31" s="42" t="s">
        <v>8</v>
      </c>
      <c r="G31" s="134" t="s">
        <v>3</v>
      </c>
      <c r="H31" s="45" t="s">
        <v>95</v>
      </c>
      <c r="I31" s="93" t="s">
        <v>172</v>
      </c>
      <c r="J31" s="50">
        <v>6.5</v>
      </c>
      <c r="K31" s="50">
        <v>2.5</v>
      </c>
      <c r="L31" s="50">
        <v>1.7</v>
      </c>
      <c r="M31" s="50">
        <v>3</v>
      </c>
      <c r="N31" s="50">
        <v>1</v>
      </c>
      <c r="O31" s="53">
        <f>J31*70+K31*75+L31*25+M31*45+N31*60</f>
        <v>880</v>
      </c>
    </row>
    <row r="32" spans="1:15" ht="9" customHeight="1">
      <c r="A32" s="67"/>
      <c r="B32" s="64"/>
      <c r="C32" s="92"/>
      <c r="D32" s="14" t="s">
        <v>88</v>
      </c>
      <c r="E32" s="35" t="s">
        <v>89</v>
      </c>
      <c r="F32" s="43" t="s">
        <v>90</v>
      </c>
      <c r="G32" s="130"/>
      <c r="H32" s="15" t="s">
        <v>98</v>
      </c>
      <c r="I32" s="94"/>
      <c r="J32" s="47"/>
      <c r="K32" s="47"/>
      <c r="L32" s="47"/>
      <c r="M32" s="47"/>
      <c r="N32" s="47"/>
      <c r="O32" s="49"/>
    </row>
    <row r="33" spans="1:15" ht="44.45" customHeight="1">
      <c r="A33" s="66" t="s">
        <v>125</v>
      </c>
      <c r="B33" s="68" t="s">
        <v>5</v>
      </c>
      <c r="C33" s="70" t="s">
        <v>27</v>
      </c>
      <c r="D33" s="11" t="s">
        <v>20</v>
      </c>
      <c r="E33" s="26" t="s">
        <v>113</v>
      </c>
      <c r="F33" s="26" t="s">
        <v>111</v>
      </c>
      <c r="G33" s="127" t="s">
        <v>47</v>
      </c>
      <c r="H33" s="12" t="s">
        <v>31</v>
      </c>
      <c r="I33" s="129"/>
      <c r="J33" s="46">
        <v>6.5</v>
      </c>
      <c r="K33" s="46">
        <v>2.5</v>
      </c>
      <c r="L33" s="46">
        <v>1.5</v>
      </c>
      <c r="M33" s="46">
        <v>2.5</v>
      </c>
      <c r="N33" s="46">
        <v>0</v>
      </c>
      <c r="O33" s="48">
        <f>J33*70+K33*75+L33*25+M33*45+N33*60</f>
        <v>792.5</v>
      </c>
    </row>
    <row r="34" spans="1:15" ht="10.5" customHeight="1">
      <c r="A34" s="67"/>
      <c r="B34" s="69"/>
      <c r="C34" s="92"/>
      <c r="D34" s="14" t="s">
        <v>22</v>
      </c>
      <c r="E34" s="35" t="s">
        <v>137</v>
      </c>
      <c r="F34" s="35" t="s">
        <v>70</v>
      </c>
      <c r="G34" s="128"/>
      <c r="H34" s="15" t="s">
        <v>25</v>
      </c>
      <c r="I34" s="62"/>
      <c r="J34" s="47"/>
      <c r="K34" s="47"/>
      <c r="L34" s="47"/>
      <c r="M34" s="47"/>
      <c r="N34" s="47"/>
      <c r="O34" s="49"/>
    </row>
    <row r="35" spans="1:15" s="13" customFormat="1" ht="43.5" customHeight="1">
      <c r="A35" s="66" t="s">
        <v>117</v>
      </c>
      <c r="B35" s="63" t="s">
        <v>7</v>
      </c>
      <c r="C35" s="82" t="s">
        <v>13</v>
      </c>
      <c r="D35" s="11" t="s">
        <v>92</v>
      </c>
      <c r="E35" s="26" t="s">
        <v>93</v>
      </c>
      <c r="F35" s="26" t="s">
        <v>94</v>
      </c>
      <c r="G35" s="127" t="s">
        <v>11</v>
      </c>
      <c r="H35" s="12" t="s">
        <v>87</v>
      </c>
      <c r="I35" s="120" t="s">
        <v>127</v>
      </c>
      <c r="J35" s="46">
        <v>7</v>
      </c>
      <c r="K35" s="46">
        <v>2.8</v>
      </c>
      <c r="L35" s="46">
        <v>1.8</v>
      </c>
      <c r="M35" s="46">
        <v>3</v>
      </c>
      <c r="N35" s="46">
        <v>1</v>
      </c>
      <c r="O35" s="48">
        <f>J35*70+K35*75+L35*25+M35*45+N35*60</f>
        <v>940</v>
      </c>
    </row>
    <row r="36" spans="1:15" s="16" customFormat="1" ht="9.75" customHeight="1">
      <c r="A36" s="78"/>
      <c r="B36" s="64"/>
      <c r="C36" s="61"/>
      <c r="D36" s="14" t="s">
        <v>89</v>
      </c>
      <c r="E36" s="35" t="s">
        <v>96</v>
      </c>
      <c r="F36" s="35" t="s">
        <v>97</v>
      </c>
      <c r="G36" s="128"/>
      <c r="H36" s="15" t="s">
        <v>91</v>
      </c>
      <c r="I36" s="62"/>
      <c r="J36" s="52"/>
      <c r="K36" s="52"/>
      <c r="L36" s="52"/>
      <c r="M36" s="52"/>
      <c r="N36" s="52"/>
      <c r="O36" s="54"/>
    </row>
    <row r="37" spans="1:15" ht="44.1" customHeight="1">
      <c r="A37" s="66" t="s">
        <v>30</v>
      </c>
      <c r="B37" s="63" t="s">
        <v>10</v>
      </c>
      <c r="C37" s="65" t="s">
        <v>6</v>
      </c>
      <c r="D37" s="18" t="s">
        <v>99</v>
      </c>
      <c r="E37" s="11" t="s">
        <v>107</v>
      </c>
      <c r="F37" s="18" t="s">
        <v>100</v>
      </c>
      <c r="G37" s="71" t="s">
        <v>47</v>
      </c>
      <c r="H37" s="19" t="s">
        <v>132</v>
      </c>
      <c r="I37" s="123"/>
      <c r="J37" s="47">
        <v>6.5</v>
      </c>
      <c r="K37" s="47">
        <v>2.5</v>
      </c>
      <c r="L37" s="47">
        <v>1.7</v>
      </c>
      <c r="M37" s="47">
        <v>3</v>
      </c>
      <c r="N37" s="47">
        <v>0</v>
      </c>
      <c r="O37" s="49">
        <f>J37*70+K37*75+L37*25+M37*45+N37*60</f>
        <v>820</v>
      </c>
    </row>
    <row r="38" spans="1:15" ht="9.6" customHeight="1" thickBot="1">
      <c r="A38" s="75"/>
      <c r="B38" s="76"/>
      <c r="C38" s="83"/>
      <c r="D38" s="24" t="s">
        <v>101</v>
      </c>
      <c r="E38" s="24" t="s">
        <v>108</v>
      </c>
      <c r="F38" s="24" t="s">
        <v>102</v>
      </c>
      <c r="G38" s="135"/>
      <c r="H38" s="25" t="s">
        <v>133</v>
      </c>
      <c r="I38" s="132"/>
      <c r="J38" s="72"/>
      <c r="K38" s="72"/>
      <c r="L38" s="72"/>
      <c r="M38" s="72"/>
      <c r="N38" s="72"/>
      <c r="O38" s="73"/>
    </row>
  </sheetData>
  <mergeCells count="177">
    <mergeCell ref="L23:L24"/>
    <mergeCell ref="M23:M24"/>
    <mergeCell ref="N23:N24"/>
    <mergeCell ref="O23:O24"/>
    <mergeCell ref="J23:J24"/>
    <mergeCell ref="A23:A24"/>
    <mergeCell ref="B23:B24"/>
    <mergeCell ref="C23:C24"/>
    <mergeCell ref="G23:G24"/>
    <mergeCell ref="I23:I24"/>
    <mergeCell ref="J37:J38"/>
    <mergeCell ref="K37:K38"/>
    <mergeCell ref="L37:L38"/>
    <mergeCell ref="M37:M38"/>
    <mergeCell ref="N37:N38"/>
    <mergeCell ref="O37:O38"/>
    <mergeCell ref="K35:K36"/>
    <mergeCell ref="L35:L36"/>
    <mergeCell ref="M35:M36"/>
    <mergeCell ref="N35:N36"/>
    <mergeCell ref="O35:O36"/>
    <mergeCell ref="J35:J36"/>
    <mergeCell ref="A37:A38"/>
    <mergeCell ref="B37:B38"/>
    <mergeCell ref="C37:C38"/>
    <mergeCell ref="G37:G38"/>
    <mergeCell ref="I37:I38"/>
    <mergeCell ref="A35:A36"/>
    <mergeCell ref="B35:B36"/>
    <mergeCell ref="C35:C36"/>
    <mergeCell ref="G35:G36"/>
    <mergeCell ref="I35:I36"/>
    <mergeCell ref="J33:J34"/>
    <mergeCell ref="K33:K34"/>
    <mergeCell ref="L33:L34"/>
    <mergeCell ref="M33:M34"/>
    <mergeCell ref="N33:N34"/>
    <mergeCell ref="O33:O34"/>
    <mergeCell ref="K31:K32"/>
    <mergeCell ref="L31:L32"/>
    <mergeCell ref="M31:M32"/>
    <mergeCell ref="N31:N32"/>
    <mergeCell ref="O31:O32"/>
    <mergeCell ref="J31:J32"/>
    <mergeCell ref="A33:A34"/>
    <mergeCell ref="B33:B34"/>
    <mergeCell ref="C33:C34"/>
    <mergeCell ref="G33:G34"/>
    <mergeCell ref="I33:I34"/>
    <mergeCell ref="A31:A32"/>
    <mergeCell ref="B31:B32"/>
    <mergeCell ref="C31:C32"/>
    <mergeCell ref="G31:G32"/>
    <mergeCell ref="I31:I32"/>
    <mergeCell ref="O21:O22"/>
    <mergeCell ref="A29:A30"/>
    <mergeCell ref="B29:B30"/>
    <mergeCell ref="C29:C30"/>
    <mergeCell ref="G29:G30"/>
    <mergeCell ref="I29:I30"/>
    <mergeCell ref="A27:A28"/>
    <mergeCell ref="B27:B28"/>
    <mergeCell ref="C27:C28"/>
    <mergeCell ref="G27:G28"/>
    <mergeCell ref="I27:I28"/>
    <mergeCell ref="J29:J30"/>
    <mergeCell ref="J27:J28"/>
    <mergeCell ref="K29:K30"/>
    <mergeCell ref="L29:L30"/>
    <mergeCell ref="M29:M30"/>
    <mergeCell ref="N29:N30"/>
    <mergeCell ref="O29:O30"/>
    <mergeCell ref="K27:K28"/>
    <mergeCell ref="L27:L28"/>
    <mergeCell ref="M27:M28"/>
    <mergeCell ref="N27:N28"/>
    <mergeCell ref="O27:O28"/>
    <mergeCell ref="K23:K24"/>
    <mergeCell ref="N17:N18"/>
    <mergeCell ref="O17:O18"/>
    <mergeCell ref="J17:J18"/>
    <mergeCell ref="C25:C26"/>
    <mergeCell ref="G25:G26"/>
    <mergeCell ref="I25:I26"/>
    <mergeCell ref="A21:A22"/>
    <mergeCell ref="B21:B22"/>
    <mergeCell ref="C21:C22"/>
    <mergeCell ref="G21:G22"/>
    <mergeCell ref="I21:I22"/>
    <mergeCell ref="J25:J26"/>
    <mergeCell ref="J21:J22"/>
    <mergeCell ref="A25:A26"/>
    <mergeCell ref="B25:B26"/>
    <mergeCell ref="K25:K26"/>
    <mergeCell ref="L25:L26"/>
    <mergeCell ref="M25:M26"/>
    <mergeCell ref="N25:N26"/>
    <mergeCell ref="O25:O26"/>
    <mergeCell ref="K21:K22"/>
    <mergeCell ref="L21:L22"/>
    <mergeCell ref="M21:M22"/>
    <mergeCell ref="N21:N22"/>
    <mergeCell ref="L13:L14"/>
    <mergeCell ref="M13:M14"/>
    <mergeCell ref="N13:N14"/>
    <mergeCell ref="O13:O14"/>
    <mergeCell ref="J13:J14"/>
    <mergeCell ref="A19:A20"/>
    <mergeCell ref="B19:B20"/>
    <mergeCell ref="C19:C20"/>
    <mergeCell ref="G19:G20"/>
    <mergeCell ref="I19:I20"/>
    <mergeCell ref="A17:A18"/>
    <mergeCell ref="B17:B18"/>
    <mergeCell ref="C17:C18"/>
    <mergeCell ref="G17:G18"/>
    <mergeCell ref="I17:I18"/>
    <mergeCell ref="J19:J20"/>
    <mergeCell ref="K19:K20"/>
    <mergeCell ref="L19:L20"/>
    <mergeCell ref="M19:M20"/>
    <mergeCell ref="N19:N20"/>
    <mergeCell ref="O19:O20"/>
    <mergeCell ref="K17:K18"/>
    <mergeCell ref="L17:L18"/>
    <mergeCell ref="M17:M18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J11:J12"/>
    <mergeCell ref="K11:K12"/>
    <mergeCell ref="C15:O16"/>
    <mergeCell ref="N7:N8"/>
    <mergeCell ref="O7:O8"/>
    <mergeCell ref="A7:A8"/>
    <mergeCell ref="B7:B8"/>
    <mergeCell ref="C7:C8"/>
    <mergeCell ref="G7:G8"/>
    <mergeCell ref="I7:I8"/>
    <mergeCell ref="J7:J8"/>
    <mergeCell ref="K7:K8"/>
    <mergeCell ref="L7:L8"/>
    <mergeCell ref="M7:M8"/>
    <mergeCell ref="L11:L12"/>
    <mergeCell ref="M11:M12"/>
    <mergeCell ref="N11:N12"/>
    <mergeCell ref="O11:O12"/>
    <mergeCell ref="A11:A12"/>
    <mergeCell ref="B13:B14"/>
    <mergeCell ref="C13:C14"/>
    <mergeCell ref="G13:G14"/>
    <mergeCell ref="I13:I14"/>
    <mergeCell ref="K13:K14"/>
    <mergeCell ref="B11:B12"/>
    <mergeCell ref="C11:C12"/>
    <mergeCell ref="G11:G12"/>
    <mergeCell ref="I11:I12"/>
    <mergeCell ref="A15:A16"/>
    <mergeCell ref="B15:B16"/>
    <mergeCell ref="A13:A14"/>
    <mergeCell ref="A9:A10"/>
    <mergeCell ref="B9:B10"/>
    <mergeCell ref="C9:C10"/>
    <mergeCell ref="G9:G10"/>
    <mergeCell ref="I9:I10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晚餐111.11月</vt:lpstr>
      <vt:lpstr>晚餐111.11月!Print_Area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</cp:lastModifiedBy>
  <cp:lastPrinted>2024-10-11T05:17:52Z</cp:lastPrinted>
  <dcterms:created xsi:type="dcterms:W3CDTF">2022-10-11T05:57:20Z</dcterms:created>
  <dcterms:modified xsi:type="dcterms:W3CDTF">2024-11-05T02:03:56Z</dcterms:modified>
</cp:coreProperties>
</file>