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體衛組\用餐調查表\113\1131用餐調查表\11月\"/>
    </mc:Choice>
  </mc:AlternateContent>
  <bookViews>
    <workbookView xWindow="0" yWindow="0" windowWidth="19200" windowHeight="11295"/>
  </bookViews>
  <sheets>
    <sheet name="徐匯午餐113.11月徐匯 (2)" sheetId="6" r:id="rId1"/>
  </sheets>
  <definedNames>
    <definedName name="_xlnm.Print_Area" localSheetId="0">'徐匯午餐113.11月徐匯 (2)'!$A$1:$O$48</definedName>
  </definedNames>
  <calcPr calcId="181029"/>
</workbook>
</file>

<file path=xl/calcChain.xml><?xml version="1.0" encoding="utf-8"?>
<calcChain xmlns="http://schemas.openxmlformats.org/spreadsheetml/2006/main">
  <c r="O29" i="6" l="1"/>
  <c r="O47" i="6"/>
  <c r="O43" i="6"/>
  <c r="O45" i="6"/>
  <c r="O41" i="6"/>
  <c r="O39" i="6"/>
  <c r="O37" i="6"/>
  <c r="O35" i="6"/>
  <c r="O33" i="6"/>
  <c r="O31" i="6"/>
  <c r="O27" i="6"/>
  <c r="O25" i="6"/>
  <c r="O23" i="6"/>
  <c r="O21" i="6"/>
  <c r="O17" i="6"/>
  <c r="O15" i="6"/>
  <c r="O13" i="6"/>
  <c r="O11" i="6"/>
  <c r="O9" i="6"/>
  <c r="O7" i="6"/>
</calcChain>
</file>

<file path=xl/sharedStrings.xml><?xml version="1.0" encoding="utf-8"?>
<sst xmlns="http://schemas.openxmlformats.org/spreadsheetml/2006/main" count="251" uniqueCount="212">
  <si>
    <t xml:space="preserve"> </t>
  </si>
  <si>
    <t>食品安全管制HACCP優良廠商(110號)
營養師：林伊莉 營養字第002020號</t>
    <phoneticPr fontId="7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</si>
  <si>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7" type="noConversion"/>
  </si>
  <si>
    <t>日 期</t>
  </si>
  <si>
    <t>主 食</t>
  </si>
  <si>
    <t xml:space="preserve">主  菜 </t>
    <phoneticPr fontId="7" type="noConversion"/>
  </si>
  <si>
    <t>副   菜</t>
    <phoneticPr fontId="2" type="noConversion"/>
  </si>
  <si>
    <t xml:space="preserve">副  菜  </t>
    <phoneticPr fontId="7" type="noConversion"/>
  </si>
  <si>
    <t>青菜</t>
    <phoneticPr fontId="7" type="noConversion"/>
  </si>
  <si>
    <t>湯  品</t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</si>
  <si>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</si>
  <si>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7" type="noConversion"/>
  </si>
  <si>
    <t>豆魚
肉蛋類
(份)</t>
    <phoneticPr fontId="7" type="noConversion"/>
  </si>
  <si>
    <t>蔬菜類
(份)</t>
    <phoneticPr fontId="7" type="noConversion"/>
  </si>
  <si>
    <t>油脂類
(份)</t>
    <phoneticPr fontId="7" type="noConversion"/>
  </si>
  <si>
    <t>水果類
(份)</t>
    <phoneticPr fontId="7" type="noConversion"/>
  </si>
  <si>
    <t>熱量</t>
    <phoneticPr fontId="7" type="noConversion"/>
  </si>
  <si>
    <t>仟卡</t>
    <phoneticPr fontId="7" type="noConversion"/>
  </si>
  <si>
    <t>11/1</t>
    <phoneticPr fontId="2" type="noConversion"/>
  </si>
  <si>
    <t>二</t>
    <phoneticPr fontId="2" type="noConversion"/>
  </si>
  <si>
    <t>白飯</t>
    <phoneticPr fontId="2" type="noConversion"/>
  </si>
  <si>
    <t xml:space="preserve"> 有機  青菜</t>
    <phoneticPr fontId="2" type="noConversion"/>
  </si>
  <si>
    <t>肉鬆麵包</t>
    <phoneticPr fontId="2" type="noConversion"/>
  </si>
  <si>
    <t>三</t>
    <phoneticPr fontId="2" type="noConversion"/>
  </si>
  <si>
    <t>蔬菜蛋花湯</t>
    <phoneticPr fontId="2" type="noConversion"/>
  </si>
  <si>
    <t>雞翅 煮</t>
    <phoneticPr fontId="2" type="noConversion"/>
  </si>
  <si>
    <t>四</t>
    <phoneticPr fontId="2" type="noConversion"/>
  </si>
  <si>
    <t>雞肉飯</t>
    <phoneticPr fontId="2" type="noConversion"/>
  </si>
  <si>
    <t>西芹魚丁</t>
    <phoneticPr fontId="2" type="noConversion"/>
  </si>
  <si>
    <t>洋蔥炒蛋</t>
    <phoneticPr fontId="2" type="noConversion"/>
  </si>
  <si>
    <t>有機  青菜</t>
  </si>
  <si>
    <t>洋蔥 蛋 炒</t>
    <phoneticPr fontId="2" type="noConversion"/>
  </si>
  <si>
    <t>11/4</t>
    <phoneticPr fontId="2" type="noConversion"/>
  </si>
  <si>
    <t>五</t>
    <phoneticPr fontId="2" type="noConversion"/>
  </si>
  <si>
    <t>洋芋肉絲</t>
    <phoneticPr fontId="2" type="noConversion"/>
  </si>
  <si>
    <t>紫菜蛋花湯</t>
    <phoneticPr fontId="2" type="noConversion"/>
  </si>
  <si>
    <t>馬鈴薯 豬肉 煮</t>
    <phoneticPr fontId="2" type="noConversion"/>
  </si>
  <si>
    <t>紫菜 蛋</t>
    <phoneticPr fontId="2" type="noConversion"/>
  </si>
  <si>
    <t>11/7</t>
    <phoneticPr fontId="2" type="noConversion"/>
  </si>
  <si>
    <t>一</t>
    <phoneticPr fontId="2" type="noConversion"/>
  </si>
  <si>
    <t>涼拌海帶絲</t>
    <phoneticPr fontId="2" type="noConversion"/>
  </si>
  <si>
    <t>11/8</t>
    <phoneticPr fontId="2" type="noConversion"/>
  </si>
  <si>
    <t>紅絲炒蛋</t>
    <phoneticPr fontId="2" type="noConversion"/>
  </si>
  <si>
    <t>麻婆豆腐</t>
    <phoneticPr fontId="2" type="noConversion"/>
  </si>
  <si>
    <t>麥香雞堡</t>
    <phoneticPr fontId="2" type="noConversion"/>
  </si>
  <si>
    <t>紅蘿蔔 蛋 炒</t>
    <phoneticPr fontId="2" type="noConversion"/>
  </si>
  <si>
    <t>有機  青菜</t>
    <phoneticPr fontId="7" type="noConversion"/>
  </si>
  <si>
    <t>海芽蛋花湯</t>
    <phoneticPr fontId="2" type="noConversion"/>
  </si>
  <si>
    <t>海帶芽 蛋</t>
    <phoneticPr fontId="2" type="noConversion"/>
  </si>
  <si>
    <t>11/11</t>
    <phoneticPr fontId="2" type="noConversion"/>
  </si>
  <si>
    <t>紫米飯</t>
    <phoneticPr fontId="2" type="noConversion"/>
  </si>
  <si>
    <t>蒲燒鯛魚</t>
    <phoneticPr fontId="2" type="noConversion"/>
  </si>
  <si>
    <t>什錦脆瓜</t>
    <phoneticPr fontId="2" type="noConversion"/>
  </si>
  <si>
    <t>黃豆芽肉絲湯</t>
    <phoneticPr fontId="2" type="noConversion"/>
  </si>
  <si>
    <t>黃豆芽 豬肉</t>
    <phoneticPr fontId="2" type="noConversion"/>
  </si>
  <si>
    <t>有機  青菜</t>
    <phoneticPr fontId="2" type="noConversion"/>
  </si>
  <si>
    <t>番茄豆腐湯</t>
    <phoneticPr fontId="2" type="noConversion"/>
  </si>
  <si>
    <t>保久乳</t>
    <phoneticPr fontId="2" type="noConversion"/>
  </si>
  <si>
    <t>番茄 豆腐</t>
    <phoneticPr fontId="2" type="noConversion"/>
  </si>
  <si>
    <t>地瓜飯</t>
    <phoneticPr fontId="2" type="noConversion"/>
  </si>
  <si>
    <t>玉米飯</t>
    <phoneticPr fontId="2" type="noConversion"/>
  </si>
  <si>
    <t>橙汁排骨</t>
    <phoneticPr fontId="2" type="noConversion"/>
  </si>
  <si>
    <t>白菜粉絲煲</t>
    <phoneticPr fontId="2" type="noConversion"/>
  </si>
  <si>
    <t>味噌湯</t>
    <phoneticPr fontId="2" type="noConversion"/>
  </si>
  <si>
    <t>味噌 豆腐 海帶芽</t>
    <phoneticPr fontId="2" type="noConversion"/>
  </si>
  <si>
    <t>番茄炒蛋</t>
    <phoneticPr fontId="2" type="noConversion"/>
  </si>
  <si>
    <t>綠豆麥片湯</t>
    <phoneticPr fontId="2" type="noConversion"/>
  </si>
  <si>
    <t>番茄 蛋 炒</t>
    <phoneticPr fontId="2" type="noConversion"/>
  </si>
  <si>
    <t>綠豆 麥片</t>
    <phoneticPr fontId="2" type="noConversion"/>
  </si>
  <si>
    <t>雜糧飯</t>
    <phoneticPr fontId="2" type="noConversion"/>
  </si>
  <si>
    <t>肉燥敏豆</t>
    <phoneticPr fontId="2" type="noConversion"/>
  </si>
  <si>
    <t>吻仔魚紫菜湯</t>
    <phoneticPr fontId="2" type="noConversion"/>
  </si>
  <si>
    <t>吻仔魚 紫菜</t>
    <phoneticPr fontId="2" type="noConversion"/>
  </si>
  <si>
    <t>紐澳良腿排</t>
    <phoneticPr fontId="2" type="noConversion"/>
  </si>
  <si>
    <t>干片肉絲</t>
    <phoneticPr fontId="2" type="noConversion"/>
  </si>
  <si>
    <t>海結排骨湯</t>
    <phoneticPr fontId="2" type="noConversion"/>
  </si>
  <si>
    <t>海帶結 豬肉</t>
    <phoneticPr fontId="2" type="noConversion"/>
  </si>
  <si>
    <t>11/28</t>
    <phoneticPr fontId="2" type="noConversion"/>
  </si>
  <si>
    <t>燕麥飯</t>
    <phoneticPr fontId="2" type="noConversion"/>
  </si>
  <si>
    <t>脆炒蒲瓜</t>
    <phoneticPr fontId="2" type="noConversion"/>
  </si>
  <si>
    <t>蔬菜 蛋</t>
    <phoneticPr fontId="2" type="noConversion"/>
  </si>
  <si>
    <t>鮮菇冬瓜</t>
    <phoneticPr fontId="2" type="noConversion"/>
  </si>
  <si>
    <t>白菜粉絲湯</t>
    <phoneticPr fontId="2" type="noConversion"/>
  </si>
  <si>
    <t>豬肉 洋蔥 炒</t>
    <phoneticPr fontId="2" type="noConversion"/>
  </si>
  <si>
    <t>鮮菇 冬瓜 煮</t>
    <phoneticPr fontId="2" type="noConversion"/>
  </si>
  <si>
    <t>青菜</t>
    <phoneticPr fontId="2" type="noConversion"/>
  </si>
  <si>
    <t>豆干片 豬肉 炒</t>
    <phoneticPr fontId="2" type="noConversion"/>
  </si>
  <si>
    <t>煙燻雞翅</t>
    <phoneticPr fontId="2" type="noConversion"/>
  </si>
  <si>
    <t>豬肉 馬鈴薯 洋蔥 煮</t>
    <phoneticPr fontId="2" type="noConversion"/>
  </si>
  <si>
    <t>小米飯</t>
    <phoneticPr fontId="2" type="noConversion"/>
  </si>
  <si>
    <t>雞排 煎</t>
    <phoneticPr fontId="2" type="noConversion"/>
  </si>
  <si>
    <t>雞肉 馬鈴薯 煮</t>
    <phoneticPr fontId="2" type="noConversion"/>
  </si>
  <si>
    <t>烤地瓜</t>
    <phoneticPr fontId="2" type="noConversion"/>
  </si>
  <si>
    <t>螞蟻上樹</t>
    <phoneticPr fontId="2" type="noConversion"/>
  </si>
  <si>
    <t>柳葉魚*2</t>
    <phoneticPr fontId="2" type="noConversion"/>
  </si>
  <si>
    <t>番茄豆腐</t>
    <phoneticPr fontId="2" type="noConversion"/>
  </si>
  <si>
    <t>番茄 豆腐 燒</t>
    <phoneticPr fontId="2" type="noConversion"/>
  </si>
  <si>
    <t>11/14</t>
    <phoneticPr fontId="2" type="noConversion"/>
  </si>
  <si>
    <t>紅燒豬肉</t>
    <phoneticPr fontId="2" type="noConversion"/>
  </si>
  <si>
    <t>香滷雞腿</t>
    <phoneticPr fontId="2" type="noConversion"/>
  </si>
  <si>
    <t>木須炒蛋</t>
    <phoneticPr fontId="2" type="noConversion"/>
  </si>
  <si>
    <t>11/6</t>
    <phoneticPr fontId="2" type="noConversion"/>
  </si>
  <si>
    <t>11/15</t>
    <phoneticPr fontId="2" type="noConversion"/>
  </si>
  <si>
    <t>11/13</t>
    <phoneticPr fontId="2" type="noConversion"/>
  </si>
  <si>
    <t>11/22</t>
    <phoneticPr fontId="2" type="noConversion"/>
  </si>
  <si>
    <t>11/27</t>
    <phoneticPr fontId="2" type="noConversion"/>
  </si>
  <si>
    <t>茶香滷蛋</t>
    <phoneticPr fontId="2" type="noConversion"/>
  </si>
  <si>
    <t>蛋 滷</t>
    <phoneticPr fontId="2" type="noConversion"/>
  </si>
  <si>
    <t>海結燒肉</t>
    <phoneticPr fontId="2" type="noConversion"/>
  </si>
  <si>
    <t>玉米蛋花湯</t>
    <phoneticPr fontId="2" type="noConversion"/>
  </si>
  <si>
    <t>雞肉 炸</t>
    <phoneticPr fontId="2" type="noConversion"/>
  </si>
  <si>
    <t>白玉排骨湯</t>
    <phoneticPr fontId="2" type="noConversion"/>
  </si>
  <si>
    <t>肉絲炒麵</t>
    <phoneticPr fontId="2" type="noConversion"/>
  </si>
  <si>
    <t>紅燒獅子頭</t>
    <phoneticPr fontId="2" type="noConversion"/>
  </si>
  <si>
    <t>11/5</t>
    <phoneticPr fontId="2" type="noConversion"/>
  </si>
  <si>
    <t>11/12</t>
    <phoneticPr fontId="2" type="noConversion"/>
  </si>
  <si>
    <t>11/18</t>
    <phoneticPr fontId="7" type="noConversion"/>
  </si>
  <si>
    <t>11/20</t>
    <phoneticPr fontId="2" type="noConversion"/>
  </si>
  <si>
    <t>11/21</t>
    <phoneticPr fontId="2" type="noConversion"/>
  </si>
  <si>
    <t>咖哩肉丁</t>
    <phoneticPr fontId="2" type="noConversion"/>
  </si>
  <si>
    <t>雞腿 滷</t>
    <phoneticPr fontId="2" type="noConversion"/>
  </si>
  <si>
    <t>三杯雞</t>
    <phoneticPr fontId="2" type="noConversion"/>
  </si>
  <si>
    <t>雞肉 九層塔 薑 煮</t>
    <phoneticPr fontId="2" type="noConversion"/>
  </si>
  <si>
    <t>蜜汁腿排</t>
    <phoneticPr fontId="2" type="noConversion"/>
  </si>
  <si>
    <t>雞肉 滷</t>
    <phoneticPr fontId="2" type="noConversion"/>
  </si>
  <si>
    <t>豬肉 橙汁降 煮</t>
    <phoneticPr fontId="2" type="noConversion"/>
  </si>
  <si>
    <t>11/19</t>
    <phoneticPr fontId="7" type="noConversion"/>
  </si>
  <si>
    <t>11/25</t>
    <phoneticPr fontId="7" type="noConversion"/>
  </si>
  <si>
    <t>11/26</t>
    <phoneticPr fontId="7" type="noConversion"/>
  </si>
  <si>
    <t>11/29</t>
    <phoneticPr fontId="2" type="noConversion"/>
  </si>
  <si>
    <t>芝麻香鬆飯</t>
    <phoneticPr fontId="2" type="noConversion"/>
  </si>
  <si>
    <t>鐵路排骨</t>
    <phoneticPr fontId="2" type="noConversion"/>
  </si>
  <si>
    <r>
      <rPr>
        <b/>
        <sz val="6"/>
        <color rgb="FF000000"/>
        <rFont val="Microsoft JhengHei"/>
        <family val="1"/>
      </rPr>
      <t>蒲燒鯛魚</t>
    </r>
    <r>
      <rPr>
        <b/>
        <sz val="6"/>
        <color rgb="FF000000"/>
        <rFont val="Calibri"/>
        <family val="1"/>
      </rPr>
      <t xml:space="preserve"> </t>
    </r>
    <r>
      <rPr>
        <b/>
        <sz val="6"/>
        <color rgb="FF000000"/>
        <rFont val="Microsoft JhengHei"/>
        <family val="1"/>
      </rPr>
      <t>烤</t>
    </r>
    <phoneticPr fontId="2" type="noConversion"/>
  </si>
  <si>
    <t>海帶節 豬肉 蘿蔔 燒</t>
    <phoneticPr fontId="2" type="noConversion"/>
  </si>
  <si>
    <t>雞肉 蔬菜 煮</t>
    <phoneticPr fontId="2" type="noConversion"/>
  </si>
  <si>
    <t>筍香豬肉</t>
    <phoneticPr fontId="2" type="noConversion"/>
  </si>
  <si>
    <t>鮮筍 豬肉 蔬菜 燉</t>
    <phoneticPr fontId="2" type="noConversion"/>
  </si>
  <si>
    <t>校慶補假~停餐一天</t>
    <phoneticPr fontId="2" type="noConversion"/>
  </si>
  <si>
    <t>嫩煎雞排</t>
    <phoneticPr fontId="2" type="noConversion"/>
  </si>
  <si>
    <t>豬排 煮</t>
    <phoneticPr fontId="2" type="noConversion"/>
  </si>
  <si>
    <t>豬肉 蘿蔔 燒</t>
    <phoneticPr fontId="2" type="noConversion"/>
  </si>
  <si>
    <t>酥炸雞腿</t>
    <phoneticPr fontId="2" type="noConversion"/>
  </si>
  <si>
    <t>雞腿 炸</t>
    <phoneticPr fontId="2" type="noConversion"/>
  </si>
  <si>
    <t>鐵板雞丁</t>
    <phoneticPr fontId="2" type="noConversion"/>
  </si>
  <si>
    <r>
      <rPr>
        <b/>
        <sz val="6"/>
        <color rgb="FF000000"/>
        <rFont val="新細明體"/>
        <family val="1"/>
        <charset val="136"/>
      </rPr>
      <t>雞肉</t>
    </r>
    <r>
      <rPr>
        <b/>
        <sz val="6"/>
        <color rgb="FF000000"/>
        <rFont val="細明體-ExtB"/>
        <family val="1"/>
        <charset val="136"/>
      </rPr>
      <t xml:space="preserve"> </t>
    </r>
    <r>
      <rPr>
        <b/>
        <sz val="6"/>
        <color rgb="FF000000"/>
        <rFont val="新細明體"/>
        <family val="1"/>
        <charset val="136"/>
      </rPr>
      <t>洋蔥</t>
    </r>
    <r>
      <rPr>
        <b/>
        <sz val="6"/>
        <color rgb="FF000000"/>
        <rFont val="細明體-ExtB"/>
        <family val="1"/>
        <charset val="136"/>
      </rPr>
      <t xml:space="preserve"> </t>
    </r>
    <r>
      <rPr>
        <b/>
        <sz val="6"/>
        <color rgb="FF000000"/>
        <rFont val="新細明體"/>
        <family val="1"/>
        <charset val="136"/>
      </rPr>
      <t>蔬菜</t>
    </r>
    <r>
      <rPr>
        <b/>
        <sz val="6"/>
        <color rgb="FF000000"/>
        <rFont val="細明體-ExtB"/>
        <family val="1"/>
        <charset val="136"/>
      </rPr>
      <t xml:space="preserve"> </t>
    </r>
    <r>
      <rPr>
        <b/>
        <sz val="6"/>
        <color rgb="FF000000"/>
        <rFont val="新細明體"/>
        <family val="1"/>
        <charset val="136"/>
      </rPr>
      <t>燒</t>
    </r>
    <phoneticPr fontId="2" type="noConversion"/>
  </si>
  <si>
    <t>雞肉 煎</t>
    <phoneticPr fontId="2" type="noConversion"/>
  </si>
  <si>
    <t>洋芋雞丁</t>
    <phoneticPr fontId="2" type="noConversion"/>
  </si>
  <si>
    <t>卡拉雞腿排</t>
    <phoneticPr fontId="2" type="noConversion"/>
  </si>
  <si>
    <t>豆腐 豬肉 蔬菜 燒</t>
    <phoneticPr fontId="2" type="noConversion"/>
  </si>
  <si>
    <t>木須黃豆芽</t>
    <phoneticPr fontId="2" type="noConversion"/>
  </si>
  <si>
    <t>黃豆芽 木耳 炒</t>
    <phoneticPr fontId="2" type="noConversion"/>
  </si>
  <si>
    <t>柳葉魚 炸</t>
    <phoneticPr fontId="2" type="noConversion"/>
  </si>
  <si>
    <t>冬粉 豬肉 炒</t>
    <phoneticPr fontId="2" type="noConversion"/>
  </si>
  <si>
    <t>脆炒花椰</t>
    <phoneticPr fontId="2" type="noConversion"/>
  </si>
  <si>
    <t>花椰菜 紅蘿蔔 炒</t>
    <phoneticPr fontId="2" type="noConversion"/>
  </si>
  <si>
    <t>紅燒油腐</t>
    <phoneticPr fontId="2" type="noConversion"/>
  </si>
  <si>
    <t>海帶絲 蔬菜 煮</t>
    <phoneticPr fontId="2" type="noConversion"/>
  </si>
  <si>
    <t>豆干豬肉</t>
    <phoneticPr fontId="2" type="noConversion"/>
  </si>
  <si>
    <t>豆干 豬肉 煮</t>
    <phoneticPr fontId="2" type="noConversion"/>
  </si>
  <si>
    <t>蝦皮高麗</t>
    <phoneticPr fontId="2" type="noConversion"/>
  </si>
  <si>
    <t>蝦皮 高麗菜 炒</t>
    <phoneticPr fontId="2" type="noConversion"/>
  </si>
  <si>
    <t>鮮瓜 蔬菜 燒</t>
    <phoneticPr fontId="2" type="noConversion"/>
  </si>
  <si>
    <r>
      <rPr>
        <b/>
        <sz val="14"/>
        <color rgb="FF000000"/>
        <rFont val="新細明體"/>
        <family val="1"/>
        <charset val="136"/>
      </rPr>
      <t>《義式焗麵套餐》</t>
    </r>
    <r>
      <rPr>
        <b/>
        <sz val="14"/>
        <color rgb="FF000000"/>
        <rFont val="細明體-ExtB"/>
        <family val="1"/>
        <charset val="136"/>
      </rPr>
      <t xml:space="preserve">    </t>
    </r>
    <r>
      <rPr>
        <b/>
        <sz val="14"/>
        <color rgb="FF000000"/>
        <rFont val="新細明體"/>
        <family val="1"/>
        <charset val="136"/>
      </rPr>
      <t>義式海鮮焗麵</t>
    </r>
    <r>
      <rPr>
        <b/>
        <sz val="14"/>
        <color rgb="FF000000"/>
        <rFont val="細明體-ExtB"/>
        <family val="1"/>
        <charset val="136"/>
      </rPr>
      <t xml:space="preserve"> + </t>
    </r>
    <r>
      <rPr>
        <b/>
        <sz val="14"/>
        <color rgb="FF000000"/>
        <rFont val="新細明體"/>
        <family val="1"/>
        <charset val="136"/>
      </rPr>
      <t>檸檬雞柳條</t>
    </r>
    <r>
      <rPr>
        <b/>
        <sz val="14"/>
        <color rgb="FF000000"/>
        <rFont val="細明體-ExtB"/>
        <family val="1"/>
        <charset val="136"/>
      </rPr>
      <t xml:space="preserve">*3  +                               </t>
    </r>
    <r>
      <rPr>
        <b/>
        <sz val="14"/>
        <color rgb="FF000000"/>
        <rFont val="新細明體"/>
        <family val="1"/>
        <charset val="136"/>
      </rPr>
      <t>香菇蒸蛋</t>
    </r>
    <r>
      <rPr>
        <b/>
        <sz val="14"/>
        <color rgb="FF000000"/>
        <rFont val="細明體-ExtB"/>
        <family val="1"/>
        <charset val="136"/>
      </rPr>
      <t xml:space="preserve">   +  </t>
    </r>
    <r>
      <rPr>
        <b/>
        <sz val="14"/>
        <color rgb="FF000000"/>
        <rFont val="新細明體"/>
        <family val="1"/>
        <charset val="136"/>
      </rPr>
      <t>梅香地瓜</t>
    </r>
    <r>
      <rPr>
        <b/>
        <sz val="14"/>
        <color rgb="FF000000"/>
        <rFont val="細明體-ExtB"/>
        <family val="1"/>
        <charset val="136"/>
      </rPr>
      <t xml:space="preserve">  +  </t>
    </r>
    <r>
      <rPr>
        <b/>
        <sz val="14"/>
        <color rgb="FF000000"/>
        <rFont val="新細明體"/>
        <family val="1"/>
        <charset val="136"/>
      </rPr>
      <t>青菜</t>
    </r>
    <r>
      <rPr>
        <b/>
        <sz val="14"/>
        <color rgb="FF000000"/>
        <rFont val="細明體-ExtB"/>
        <family val="1"/>
        <charset val="136"/>
      </rPr>
      <t xml:space="preserve">   +  </t>
    </r>
    <r>
      <rPr>
        <b/>
        <sz val="14"/>
        <color rgb="FF000000"/>
        <rFont val="新細明體"/>
        <family val="1"/>
        <charset val="136"/>
      </rPr>
      <t>玉米濃湯</t>
    </r>
    <r>
      <rPr>
        <b/>
        <sz val="14"/>
        <color rgb="FF000000"/>
        <rFont val="細明體-ExtB"/>
        <family val="1"/>
        <charset val="136"/>
      </rPr>
      <t xml:space="preserve">   </t>
    </r>
    <phoneticPr fontId="2" type="noConversion"/>
  </si>
  <si>
    <t>蒲瓜 木耳 炒</t>
    <phoneticPr fontId="2" type="noConversion"/>
  </si>
  <si>
    <t>泰式咖哩雞丁</t>
    <phoneticPr fontId="2" type="noConversion"/>
  </si>
  <si>
    <t>芝麻敏豆</t>
    <phoneticPr fontId="2" type="noConversion"/>
  </si>
  <si>
    <t>芝麻 敏豆 煮</t>
    <phoneticPr fontId="2" type="noConversion"/>
  </si>
  <si>
    <t>白菜 冬粉 蔬菜 煮</t>
    <phoneticPr fontId="2" type="noConversion"/>
  </si>
  <si>
    <t>魚板炒花菜</t>
    <phoneticPr fontId="2" type="noConversion"/>
  </si>
  <si>
    <t>魚板 花椰菜 炒</t>
    <phoneticPr fontId="2" type="noConversion"/>
  </si>
  <si>
    <t>日式關東煮</t>
    <phoneticPr fontId="2" type="noConversion"/>
  </si>
  <si>
    <t>蘿蔔 黑輪 豆腐 煮</t>
    <phoneticPr fontId="2" type="noConversion"/>
  </si>
  <si>
    <t>洋蔥肉絲</t>
    <phoneticPr fontId="2" type="noConversion"/>
  </si>
  <si>
    <t>西芹 魚肉 蔬菜 煮</t>
    <phoneticPr fontId="2" type="noConversion"/>
  </si>
  <si>
    <t>韭香豆芽</t>
    <phoneticPr fontId="2" type="noConversion"/>
  </si>
  <si>
    <t>韭菜 豆芽菜 炒</t>
    <phoneticPr fontId="2" type="noConversion"/>
  </si>
  <si>
    <t>毛豆馬鈴薯</t>
    <phoneticPr fontId="2" type="noConversion"/>
  </si>
  <si>
    <t>毛豆仁 馬鈴薯 蔬菜 炒</t>
    <phoneticPr fontId="2" type="noConversion"/>
  </si>
  <si>
    <t>小魚乾片</t>
    <phoneticPr fontId="2" type="noConversion"/>
  </si>
  <si>
    <t>小魚乾 豆干 花生 煮</t>
    <phoneticPr fontId="2" type="noConversion"/>
  </si>
  <si>
    <t>豬肉 敏豆  煮</t>
    <phoneticPr fontId="2" type="noConversion"/>
  </si>
  <si>
    <t>南瓜豬肉</t>
    <phoneticPr fontId="2" type="noConversion"/>
  </si>
  <si>
    <t>南瓜 豬肉 蔬菜 煮</t>
    <phoneticPr fontId="2" type="noConversion"/>
  </si>
  <si>
    <t>海帶蘿蔔</t>
    <phoneticPr fontId="2" type="noConversion"/>
  </si>
  <si>
    <t>海帶結 蘿蔔 燒</t>
    <phoneticPr fontId="2" type="noConversion"/>
  </si>
  <si>
    <t>蛋 木耳 紅蘿蔔 蔥 炒</t>
    <phoneticPr fontId="2" type="noConversion"/>
  </si>
  <si>
    <t>西芹甜不辣</t>
    <phoneticPr fontId="2" type="noConversion"/>
  </si>
  <si>
    <t>西芹 甜不辣 煮</t>
    <phoneticPr fontId="2" type="noConversion"/>
  </si>
  <si>
    <t>瓜仔肉燥</t>
    <phoneticPr fontId="2" type="noConversion"/>
  </si>
  <si>
    <t>豬肉 碎瓜 紅蘿蔔 煮</t>
    <phoneticPr fontId="2" type="noConversion"/>
  </si>
  <si>
    <t>獅子頭 蔬菜 煮</t>
    <phoneticPr fontId="2" type="noConversion"/>
  </si>
  <si>
    <t>玉米 蛋</t>
    <phoneticPr fontId="2" type="noConversion"/>
  </si>
  <si>
    <t>白菜 冬粉 蔬菜</t>
    <phoneticPr fontId="2" type="noConversion"/>
  </si>
  <si>
    <t>冬瓜枸杞湯</t>
    <phoneticPr fontId="2" type="noConversion"/>
  </si>
  <si>
    <t>冬瓜 枸杞</t>
    <phoneticPr fontId="2" type="noConversion"/>
  </si>
  <si>
    <t>白蘿蔔 豬肉</t>
    <phoneticPr fontId="2" type="noConversion"/>
  </si>
  <si>
    <t>紅豆紫米湯</t>
    <phoneticPr fontId="2" type="noConversion"/>
  </si>
  <si>
    <t>紅豆 紫米</t>
    <phoneticPr fontId="2" type="noConversion"/>
  </si>
  <si>
    <t>豆薯肉絲湯</t>
    <phoneticPr fontId="2" type="noConversion"/>
  </si>
  <si>
    <t>豆薯 豬肉</t>
    <phoneticPr fontId="2" type="noConversion"/>
  </si>
  <si>
    <t>味噌豆腐湯</t>
    <phoneticPr fontId="2" type="noConversion"/>
  </si>
  <si>
    <t>芋香西米露</t>
    <phoneticPr fontId="2" type="noConversion"/>
  </si>
  <si>
    <t>芋頭 西谷米</t>
    <phoneticPr fontId="2" type="noConversion"/>
  </si>
  <si>
    <t>白菜金針湯</t>
    <phoneticPr fontId="2" type="noConversion"/>
  </si>
  <si>
    <t>大白菜 金針菇</t>
    <phoneticPr fontId="2" type="noConversion"/>
  </si>
  <si>
    <t>海苔隨身包</t>
    <phoneticPr fontId="2" type="noConversion"/>
  </si>
  <si>
    <t>叮噹餅</t>
    <phoneticPr fontId="2" type="noConversion"/>
  </si>
  <si>
    <t>堅果隨身包</t>
    <phoneticPr fontId="2" type="noConversion"/>
  </si>
  <si>
    <t>巧蛋包</t>
    <phoneticPr fontId="2" type="noConversion"/>
  </si>
  <si>
    <t>杏鮑菇豆干</t>
    <phoneticPr fontId="2" type="noConversion"/>
  </si>
  <si>
    <t>杏鮑菇 豆干 蔬菜 煮</t>
    <phoneticPr fontId="2" type="noConversion"/>
  </si>
  <si>
    <r>
      <rPr>
        <b/>
        <sz val="14"/>
        <color rgb="FF000000"/>
        <rFont val="新細明體"/>
        <family val="1"/>
        <charset val="136"/>
      </rPr>
      <t>《台式刈包小吃》</t>
    </r>
    <r>
      <rPr>
        <b/>
        <sz val="14"/>
        <color rgb="FF000000"/>
        <rFont val="細明體-ExtB"/>
        <family val="1"/>
        <charset val="136"/>
      </rPr>
      <t xml:space="preserve">   </t>
    </r>
    <r>
      <rPr>
        <b/>
        <sz val="14"/>
        <color rgb="FF000000"/>
        <rFont val="新細明體"/>
        <family val="1"/>
        <charset val="136"/>
      </rPr>
      <t>台式炒米粉</t>
    </r>
    <r>
      <rPr>
        <b/>
        <sz val="14"/>
        <color rgb="FF000000"/>
        <rFont val="細明體-ExtB"/>
        <family val="1"/>
        <charset val="136"/>
      </rPr>
      <t xml:space="preserve">  +  </t>
    </r>
    <r>
      <rPr>
        <b/>
        <sz val="14"/>
        <color rgb="FF000000"/>
        <rFont val="新細明體"/>
        <family val="1"/>
        <charset val="136"/>
      </rPr>
      <t>梅干燒肉</t>
    </r>
    <r>
      <rPr>
        <b/>
        <sz val="14"/>
        <color rgb="FF000000"/>
        <rFont val="細明體-ExtB"/>
        <family val="1"/>
        <charset val="136"/>
      </rPr>
      <t xml:space="preserve">  +  炒</t>
    </r>
    <r>
      <rPr>
        <b/>
        <sz val="14"/>
        <color rgb="FF000000"/>
        <rFont val="新細明體"/>
        <family val="1"/>
        <charset val="136"/>
      </rPr>
      <t>酸菜</t>
    </r>
    <r>
      <rPr>
        <b/>
        <sz val="14"/>
        <color rgb="FF000000"/>
        <rFont val="細明體-ExtB"/>
        <family val="1"/>
        <charset val="136"/>
      </rPr>
      <t xml:space="preserve">  +                            </t>
    </r>
    <r>
      <rPr>
        <b/>
        <sz val="14"/>
        <color rgb="FF000000"/>
        <rFont val="新細明體"/>
        <family val="1"/>
        <charset val="136"/>
      </rPr>
      <t>培根高麗</t>
    </r>
    <r>
      <rPr>
        <b/>
        <sz val="14"/>
        <color rgb="FF000000"/>
        <rFont val="細明體-ExtB"/>
        <family val="1"/>
        <charset val="136"/>
      </rPr>
      <t xml:space="preserve">   +   </t>
    </r>
    <r>
      <rPr>
        <b/>
        <sz val="14"/>
        <color rgb="FF000000"/>
        <rFont val="新細明體"/>
        <family val="1"/>
        <charset val="136"/>
      </rPr>
      <t>刈包</t>
    </r>
    <r>
      <rPr>
        <b/>
        <sz val="14"/>
        <color rgb="FF000000"/>
        <rFont val="細明體-ExtB"/>
        <family val="1"/>
        <charset val="136"/>
      </rPr>
      <t xml:space="preserve">    +  </t>
    </r>
    <r>
      <rPr>
        <b/>
        <sz val="14"/>
        <color rgb="FF000000"/>
        <rFont val="新細明體"/>
        <family val="1"/>
        <charset val="136"/>
      </rPr>
      <t>青菜</t>
    </r>
    <r>
      <rPr>
        <b/>
        <sz val="14"/>
        <color rgb="FF000000"/>
        <rFont val="細明體-ExtB"/>
        <family val="1"/>
        <charset val="136"/>
      </rPr>
      <t xml:space="preserve">  +   </t>
    </r>
    <r>
      <rPr>
        <b/>
        <sz val="14"/>
        <color rgb="FF000000"/>
        <rFont val="新細明體"/>
        <family val="1"/>
        <charset val="136"/>
      </rPr>
      <t>蘿蔔貢丸湯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</si>
</sst>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.0_);[Red]\(0.0\)"/>
    <numFmt numFmtId="178" formatCode="0_);[Red]\(0\)"/>
  </numFmts>
  <fonts count="57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9"/>
      <color indexed="8"/>
      <name val="文鼎中特圓"/>
      <family val="3"/>
      <charset val="136"/>
    </font>
    <font>
      <sz val="12"/>
      <color indexed="8"/>
      <name val="文鼎中特圓"/>
      <family val="3"/>
      <charset val="136"/>
    </font>
    <font>
      <sz val="8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8"/>
      <color theme="1"/>
      <name val="新細明體"/>
      <family val="1"/>
      <charset val="136"/>
      <scheme val="minor"/>
    </font>
    <font>
      <sz val="6"/>
      <color indexed="8"/>
      <name val="文鼎中特圓"/>
      <family val="3"/>
      <charset val="136"/>
    </font>
    <font>
      <b/>
      <sz val="12"/>
      <color indexed="8"/>
      <name val="王漢宗細圓體繁"/>
      <family val="1"/>
      <charset val="136"/>
    </font>
    <font>
      <b/>
      <sz val="14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sz val="10"/>
      <name val="文鼎中特圓"/>
      <family val="3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color indexed="8"/>
      <name val="王漢宗細圓體繁"/>
      <family val="1"/>
      <charset val="136"/>
    </font>
    <font>
      <b/>
      <sz val="6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sz val="8"/>
      <name val="文鼎中特圓"/>
      <family val="3"/>
      <charset val="136"/>
    </font>
    <font>
      <b/>
      <sz val="12"/>
      <color theme="1"/>
      <name val="王漢宗細圓體繁"/>
      <family val="1"/>
      <charset val="136"/>
    </font>
    <font>
      <sz val="12"/>
      <name val="新細明體"/>
      <family val="1"/>
      <charset val="136"/>
    </font>
    <font>
      <sz val="8"/>
      <color rgb="FF000000"/>
      <name val="Microsoft JhengHei UI"/>
      <family val="3"/>
      <charset val="136"/>
    </font>
    <font>
      <b/>
      <sz val="12"/>
      <color rgb="FF000000"/>
      <name val="新細明體"/>
      <family val="1"/>
      <charset val="136"/>
    </font>
    <font>
      <b/>
      <sz val="12"/>
      <color rgb="FF000000"/>
      <name val="Microsoft JhengHei"/>
      <family val="1"/>
    </font>
    <font>
      <b/>
      <sz val="14"/>
      <color rgb="FF000000"/>
      <name val="新細明體"/>
      <family val="1"/>
      <charset val="136"/>
    </font>
    <font>
      <b/>
      <sz val="6"/>
      <color rgb="FF000000"/>
      <name val="新細明體"/>
      <family val="1"/>
      <charset val="136"/>
    </font>
    <font>
      <b/>
      <sz val="6"/>
      <color rgb="FF000000"/>
      <name val="細明體-ExtB"/>
      <family val="1"/>
      <charset val="136"/>
    </font>
    <font>
      <sz val="6"/>
      <color rgb="FF000000"/>
      <name val="新細明體"/>
      <family val="3"/>
      <charset val="136"/>
    </font>
    <font>
      <b/>
      <sz val="14"/>
      <color rgb="FF000000"/>
      <name val="細明體-ExtB"/>
      <family val="1"/>
      <charset val="136"/>
    </font>
    <font>
      <b/>
      <sz val="14"/>
      <color rgb="FF000000"/>
      <name val="王漢宗細圓體繁"/>
      <family val="1"/>
      <charset val="136"/>
    </font>
    <font>
      <b/>
      <sz val="6"/>
      <color rgb="FF000000"/>
      <name val="Microsoft JhengHei"/>
      <family val="1"/>
    </font>
    <font>
      <b/>
      <sz val="6"/>
      <color rgb="FF000000"/>
      <name val="Calibri"/>
      <family val="1"/>
    </font>
    <font>
      <b/>
      <sz val="6"/>
      <color rgb="FF000000"/>
      <name val="王漢宗細圓體繁"/>
      <family val="1"/>
      <charset val="136"/>
    </font>
    <font>
      <b/>
      <sz val="14"/>
      <color rgb="FF000000"/>
      <name val="Microsoft JhengHei"/>
      <family val="1"/>
    </font>
    <font>
      <b/>
      <sz val="14"/>
      <name val="新細明體"/>
      <family val="1"/>
      <charset val="136"/>
    </font>
    <font>
      <b/>
      <sz val="6"/>
      <name val="新細明體"/>
      <family val="1"/>
      <charset val="136"/>
    </font>
    <font>
      <sz val="8"/>
      <color rgb="FF000000"/>
      <name val="新細明體"/>
      <family val="3"/>
      <charset val="136"/>
    </font>
    <font>
      <b/>
      <sz val="14"/>
      <name val="Microsoft JhengHei"/>
      <family val="1"/>
    </font>
    <font>
      <b/>
      <sz val="14"/>
      <color rgb="FF000000"/>
      <name val="Microsoft JhengHei"/>
      <family val="1"/>
      <charset val="136"/>
    </font>
    <font>
      <sz val="10"/>
      <name val="新細明體"/>
      <family val="3"/>
      <charset val="136"/>
    </font>
    <font>
      <sz val="8"/>
      <name val="新細明體"/>
      <family val="3"/>
      <charset val="136"/>
    </font>
    <font>
      <sz val="8"/>
      <name val="Microsoft JhengHei"/>
      <family val="3"/>
    </font>
    <font>
      <sz val="10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2" fillId="0" borderId="0">
      <alignment vertical="center"/>
    </xf>
  </cellStyleXfs>
  <cellXfs count="185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8" fillId="0" borderId="0" xfId="0" applyNumberFormat="1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8" fillId="2" borderId="5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17" xfId="0" applyFont="1" applyBorder="1" applyAlignment="1">
      <alignment horizontal="center" vertical="center" wrapText="1" shrinkToFit="1"/>
    </xf>
    <xf numFmtId="0" fontId="15" fillId="0" borderId="17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2" fillId="0" borderId="19" xfId="0" applyFont="1" applyBorder="1" applyAlignment="1">
      <alignment horizontal="center" vertical="center" wrapText="1" shrinkToFit="1"/>
    </xf>
    <xf numFmtId="0" fontId="22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6" fillId="0" borderId="4" xfId="0" applyFont="1" applyBorder="1" applyAlignment="1">
      <alignment horizontal="center" vertical="center" wrapText="1" shrinkToFit="1"/>
    </xf>
    <xf numFmtId="0" fontId="37" fillId="0" borderId="17" xfId="0" applyFont="1" applyBorder="1" applyAlignment="1">
      <alignment horizontal="center" vertical="center" wrapText="1" shrinkToFit="1"/>
    </xf>
    <xf numFmtId="0" fontId="36" fillId="0" borderId="8" xfId="0" applyFont="1" applyBorder="1" applyAlignment="1">
      <alignment horizontal="center" vertical="center" wrapText="1" shrinkToFit="1"/>
    </xf>
    <xf numFmtId="0" fontId="36" fillId="0" borderId="19" xfId="0" applyFont="1" applyBorder="1" applyAlignment="1">
      <alignment horizontal="center" vertical="center" wrapText="1" shrinkToFit="1"/>
    </xf>
    <xf numFmtId="0" fontId="36" fillId="0" borderId="8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wrapText="1" shrinkToFit="1"/>
    </xf>
    <xf numFmtId="0" fontId="44" fillId="0" borderId="17" xfId="0" applyFont="1" applyBorder="1" applyAlignment="1">
      <alignment horizontal="center" vertical="center" wrapText="1" shrinkToFit="1"/>
    </xf>
    <xf numFmtId="0" fontId="37" fillId="0" borderId="12" xfId="0" applyFont="1" applyBorder="1" applyAlignment="1">
      <alignment horizontal="center" vertical="center" wrapText="1" shrinkToFit="1"/>
    </xf>
    <xf numFmtId="0" fontId="45" fillId="0" borderId="8" xfId="0" applyFont="1" applyBorder="1" applyAlignment="1">
      <alignment horizontal="center" vertical="center" wrapText="1" shrinkToFit="1"/>
    </xf>
    <xf numFmtId="0" fontId="44" fillId="0" borderId="8" xfId="0" applyFont="1" applyBorder="1" applyAlignment="1">
      <alignment horizontal="center" vertical="center" wrapText="1" shrinkToFit="1"/>
    </xf>
    <xf numFmtId="0" fontId="46" fillId="0" borderId="8" xfId="0" applyFont="1" applyBorder="1" applyAlignment="1">
      <alignment horizontal="center" vertical="center" wrapText="1" shrinkToFit="1"/>
    </xf>
    <xf numFmtId="0" fontId="45" fillId="0" borderId="19" xfId="0" applyFont="1" applyBorder="1" applyAlignment="1">
      <alignment horizontal="center" vertical="center" wrapText="1" shrinkToFit="1"/>
    </xf>
    <xf numFmtId="0" fontId="36" fillId="0" borderId="19" xfId="0" applyFont="1" applyBorder="1" applyAlignment="1">
      <alignment horizontal="center" vertical="center" shrinkToFit="1"/>
    </xf>
    <xf numFmtId="0" fontId="47" fillId="0" borderId="8" xfId="0" applyFont="1" applyBorder="1" applyAlignment="1">
      <alignment horizontal="center" vertical="center" wrapText="1" shrinkToFit="1"/>
    </xf>
    <xf numFmtId="0" fontId="47" fillId="0" borderId="17" xfId="0" applyFont="1" applyBorder="1" applyAlignment="1">
      <alignment horizontal="center" vertical="center" wrapText="1" shrinkToFit="1"/>
    </xf>
    <xf numFmtId="0" fontId="46" fillId="0" borderId="19" xfId="0" applyFont="1" applyBorder="1" applyAlignment="1">
      <alignment horizontal="center" vertical="center" wrapText="1" shrinkToFit="1"/>
    </xf>
    <xf numFmtId="0" fontId="47" fillId="0" borderId="12" xfId="0" applyFont="1" applyBorder="1" applyAlignment="1">
      <alignment horizontal="center" vertical="center" wrapText="1" shrinkToFit="1"/>
    </xf>
    <xf numFmtId="0" fontId="46" fillId="0" borderId="4" xfId="0" applyFont="1" applyBorder="1" applyAlignment="1">
      <alignment horizontal="center" vertical="center" wrapText="1" shrinkToFit="1"/>
    </xf>
    <xf numFmtId="0" fontId="48" fillId="0" borderId="4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shrinkToFit="1"/>
    </xf>
    <xf numFmtId="0" fontId="46" fillId="0" borderId="8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shrinkToFit="1"/>
    </xf>
    <xf numFmtId="0" fontId="47" fillId="0" borderId="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vertical="center" wrapText="1" shrinkToFit="1"/>
    </xf>
    <xf numFmtId="0" fontId="16" fillId="2" borderId="12" xfId="0" applyFont="1" applyFill="1" applyBorder="1" applyAlignment="1">
      <alignment horizontal="center" vertical="center" wrapText="1" shrinkToFit="1"/>
    </xf>
    <xf numFmtId="0" fontId="16" fillId="2" borderId="4" xfId="0" applyFont="1" applyFill="1" applyBorder="1" applyAlignment="1">
      <alignment horizontal="left" vertical="top" wrapText="1" shrinkToFit="1"/>
    </xf>
    <xf numFmtId="0" fontId="16" fillId="2" borderId="8" xfId="0" applyFont="1" applyFill="1" applyBorder="1" applyAlignment="1">
      <alignment horizontal="left" vertical="top" wrapText="1" shrinkToFit="1"/>
    </xf>
    <xf numFmtId="0" fontId="16" fillId="2" borderId="12" xfId="0" applyFont="1" applyFill="1" applyBorder="1" applyAlignment="1">
      <alignment horizontal="left" vertical="top" wrapText="1"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shrinkToFit="1"/>
    </xf>
    <xf numFmtId="178" fontId="25" fillId="0" borderId="15" xfId="0" applyNumberFormat="1" applyFont="1" applyBorder="1" applyAlignment="1">
      <alignment horizontal="center" vertical="center" shrinkToFit="1"/>
    </xf>
    <xf numFmtId="49" fontId="33" fillId="0" borderId="21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 shrinkToFit="1"/>
    </xf>
    <xf numFmtId="0" fontId="21" fillId="0" borderId="17" xfId="0" applyFont="1" applyBorder="1" applyAlignment="1">
      <alignment horizontal="center" vertical="center" wrapText="1" shrinkToFit="1"/>
    </xf>
    <xf numFmtId="0" fontId="24" fillId="0" borderId="3" xfId="0" applyFont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 shrinkToFit="1"/>
    </xf>
    <xf numFmtId="177" fontId="25" fillId="0" borderId="4" xfId="0" applyNumberFormat="1" applyFont="1" applyBorder="1" applyAlignment="1">
      <alignment horizontal="center" vertical="center" shrinkToFit="1"/>
    </xf>
    <xf numFmtId="177" fontId="25" fillId="0" borderId="17" xfId="0" applyNumberFormat="1" applyFont="1" applyBorder="1" applyAlignment="1">
      <alignment horizontal="center" vertical="center" shrinkToFit="1"/>
    </xf>
    <xf numFmtId="178" fontId="25" fillId="0" borderId="22" xfId="0" applyNumberFormat="1" applyFont="1" applyBorder="1" applyAlignment="1">
      <alignment horizontal="center" vertical="center" shrinkToFit="1"/>
    </xf>
    <xf numFmtId="178" fontId="25" fillId="0" borderId="18" xfId="0" applyNumberFormat="1" applyFont="1" applyBorder="1" applyAlignment="1">
      <alignment horizontal="center" vertical="center" shrinkToFit="1"/>
    </xf>
    <xf numFmtId="49" fontId="33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textRotation="255" wrapText="1" shrinkToFit="1"/>
    </xf>
    <xf numFmtId="0" fontId="24" fillId="0" borderId="8" xfId="0" applyFont="1" applyBorder="1" applyAlignment="1">
      <alignment horizontal="center" vertical="center" textRotation="255" wrapText="1" shrinkToFit="1"/>
    </xf>
    <xf numFmtId="177" fontId="25" fillId="0" borderId="8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textRotation="255" wrapText="1" shrinkToFit="1"/>
    </xf>
    <xf numFmtId="177" fontId="25" fillId="0" borderId="19" xfId="0" applyNumberFormat="1" applyFont="1" applyBorder="1" applyAlignment="1">
      <alignment horizontal="center" vertical="center" shrinkToFit="1"/>
    </xf>
    <xf numFmtId="178" fontId="25" fillId="0" borderId="9" xfId="0" applyNumberFormat="1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49" fontId="33" fillId="0" borderId="20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textRotation="255" shrinkToFit="1"/>
    </xf>
    <xf numFmtId="0" fontId="24" fillId="0" borderId="7" xfId="0" applyFont="1" applyBorder="1" applyAlignment="1">
      <alignment horizontal="center" vertical="center" textRotation="255" shrinkToFit="1"/>
    </xf>
    <xf numFmtId="0" fontId="34" fillId="0" borderId="31" xfId="0" applyFont="1" applyBorder="1" applyAlignment="1">
      <alignment horizontal="center" vertical="center" wrapText="1" shrinkToFit="1"/>
    </xf>
    <xf numFmtId="0" fontId="21" fillId="0" borderId="32" xfId="0" applyFont="1" applyBorder="1" applyAlignment="1">
      <alignment horizontal="center" vertical="center" wrapText="1" shrinkToFit="1"/>
    </xf>
    <xf numFmtId="0" fontId="21" fillId="0" borderId="33" xfId="0" applyFont="1" applyBorder="1" applyAlignment="1">
      <alignment horizontal="center" vertical="center" wrapText="1" shrinkToFit="1"/>
    </xf>
    <xf numFmtId="0" fontId="21" fillId="0" borderId="26" xfId="0" applyFont="1" applyBorder="1" applyAlignment="1">
      <alignment horizontal="center" vertical="center" wrapText="1" shrinkToFit="1"/>
    </xf>
    <xf numFmtId="0" fontId="21" fillId="0" borderId="27" xfId="0" applyFont="1" applyBorder="1" applyAlignment="1">
      <alignment horizontal="center" vertical="center" wrapText="1" shrinkToFit="1"/>
    </xf>
    <xf numFmtId="0" fontId="21" fillId="0" borderId="30" xfId="0" applyFont="1" applyBorder="1" applyAlignment="1">
      <alignment horizontal="center" vertical="center" wrapText="1" shrinkToFit="1"/>
    </xf>
    <xf numFmtId="49" fontId="33" fillId="3" borderId="14" xfId="0" applyNumberFormat="1" applyFont="1" applyFill="1" applyBorder="1" applyAlignment="1">
      <alignment horizontal="center" vertical="center" wrapText="1"/>
    </xf>
    <xf numFmtId="49" fontId="15" fillId="3" borderId="16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1" fillId="3" borderId="23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 wrapText="1"/>
    </xf>
    <xf numFmtId="177" fontId="25" fillId="3" borderId="8" xfId="0" applyNumberFormat="1" applyFont="1" applyFill="1" applyBorder="1" applyAlignment="1">
      <alignment horizontal="center" vertical="center" shrinkToFit="1"/>
    </xf>
    <xf numFmtId="177" fontId="25" fillId="3" borderId="17" xfId="0" applyNumberFormat="1" applyFont="1" applyFill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textRotation="255" wrapText="1" shrinkToFit="1"/>
    </xf>
    <xf numFmtId="178" fontId="25" fillId="3" borderId="15" xfId="0" applyNumberFormat="1" applyFont="1" applyFill="1" applyBorder="1" applyAlignment="1">
      <alignment horizontal="center" vertical="center" shrinkToFit="1"/>
    </xf>
    <xf numFmtId="178" fontId="25" fillId="3" borderId="18" xfId="0" applyNumberFormat="1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textRotation="255" shrinkToFit="1"/>
    </xf>
    <xf numFmtId="0" fontId="24" fillId="0" borderId="11" xfId="0" applyFont="1" applyBorder="1" applyAlignment="1">
      <alignment horizontal="center" vertical="center" textRotation="255" shrinkToFit="1"/>
    </xf>
    <xf numFmtId="177" fontId="25" fillId="0" borderId="12" xfId="0" applyNumberFormat="1" applyFont="1" applyBorder="1" applyAlignment="1">
      <alignment horizontal="center" vertical="center" shrinkToFit="1"/>
    </xf>
    <xf numFmtId="178" fontId="25" fillId="0" borderId="13" xfId="0" applyNumberFormat="1" applyFont="1" applyBorder="1" applyAlignment="1">
      <alignment horizontal="center" vertical="center" shrinkToFit="1"/>
    </xf>
    <xf numFmtId="0" fontId="55" fillId="0" borderId="17" xfId="0" applyFont="1" applyBorder="1" applyAlignment="1">
      <alignment horizontal="center" vertical="center" textRotation="255" wrapText="1" shrinkToFit="1"/>
    </xf>
    <xf numFmtId="0" fontId="20" fillId="0" borderId="1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 textRotation="255" wrapText="1" shrinkToFit="1"/>
    </xf>
    <xf numFmtId="0" fontId="30" fillId="0" borderId="17" xfId="0" applyFont="1" applyBorder="1" applyAlignment="1">
      <alignment horizontal="center" vertical="center" textRotation="255" wrapText="1" shrinkToFit="1"/>
    </xf>
    <xf numFmtId="0" fontId="24" fillId="0" borderId="19" xfId="0" applyFont="1" applyBorder="1" applyAlignment="1">
      <alignment horizontal="center" vertical="center" textRotation="255" shrinkToFit="1"/>
    </xf>
    <xf numFmtId="0" fontId="54" fillId="0" borderId="19" xfId="0" applyFont="1" applyBorder="1" applyAlignment="1">
      <alignment horizontal="center" vertical="center" textRotation="255" wrapText="1" shrinkToFit="1"/>
    </xf>
    <xf numFmtId="0" fontId="20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textRotation="255" shrinkToFit="1"/>
    </xf>
    <xf numFmtId="177" fontId="25" fillId="3" borderId="19" xfId="0" applyNumberFormat="1" applyFont="1" applyFill="1" applyBorder="1" applyAlignment="1">
      <alignment horizontal="center" vertical="center" shrinkToFit="1"/>
    </xf>
    <xf numFmtId="178" fontId="25" fillId="3" borderId="9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49" fontId="33" fillId="3" borderId="20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textRotation="255" wrapText="1" shrinkToFit="1"/>
    </xf>
    <xf numFmtId="0" fontId="39" fillId="0" borderId="19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textRotation="255" shrinkToFit="1"/>
    </xf>
    <xf numFmtId="0" fontId="15" fillId="0" borderId="8" xfId="0" applyFont="1" applyBorder="1" applyAlignment="1">
      <alignment horizontal="center" vertical="center" wrapText="1"/>
    </xf>
    <xf numFmtId="0" fontId="39" fillId="3" borderId="19" xfId="0" applyFont="1" applyFill="1" applyBorder="1" applyAlignment="1">
      <alignment horizontal="center" vertical="center"/>
    </xf>
    <xf numFmtId="0" fontId="52" fillId="0" borderId="19" xfId="0" applyFont="1" applyBorder="1" applyAlignment="1">
      <alignment horizontal="center" vertical="center" textRotation="255" wrapText="1" shrinkToFit="1"/>
    </xf>
    <xf numFmtId="0" fontId="30" fillId="0" borderId="8" xfId="0" applyFont="1" applyBorder="1" applyAlignment="1">
      <alignment horizontal="center" vertical="center" textRotation="255" wrapText="1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155222</xdr:colOff>
      <xdr:row>1</xdr:row>
      <xdr:rowOff>444500</xdr:rowOff>
    </xdr:to>
    <xdr:sp macro="" textlink="">
      <xdr:nvSpPr>
        <xdr:cNvPr id="2" name="WordArt 82">
          <a:extLst>
            <a:ext uri="{FF2B5EF4-FFF2-40B4-BE49-F238E27FC236}">
              <a16:creationId xmlns:a16="http://schemas.microsoft.com/office/drawing/2014/main" id="{50208E95-F925-49C0-A98C-FE94D1BCD7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69273"/>
          <a:ext cx="3895372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7</xdr:col>
      <xdr:colOff>106344</xdr:colOff>
      <xdr:row>0</xdr:row>
      <xdr:rowOff>92963</xdr:rowOff>
    </xdr:from>
    <xdr:to>
      <xdr:col>15</xdr:col>
      <xdr:colOff>61666</xdr:colOff>
      <xdr:row>2</xdr:row>
      <xdr:rowOff>365436</xdr:rowOff>
    </xdr:to>
    <xdr:sp macro="" textlink="">
      <xdr:nvSpPr>
        <xdr:cNvPr id="3" name="WordArt 84">
          <a:extLst>
            <a:ext uri="{FF2B5EF4-FFF2-40B4-BE49-F238E27FC236}">
              <a16:creationId xmlns:a16="http://schemas.microsoft.com/office/drawing/2014/main" id="{225FB9B7-F647-46BC-BF97-BC483F5C8DA2}"/>
            </a:ext>
          </a:extLst>
        </xdr:cNvPr>
        <xdr:cNvSpPr>
          <a:spLocks noChangeArrowheads="1" noChangeShapeType="1"/>
        </xdr:cNvSpPr>
      </xdr:nvSpPr>
      <xdr:spPr bwMode="auto">
        <a:xfrm>
          <a:off x="5427644" y="92963"/>
          <a:ext cx="2819172" cy="1186873"/>
        </a:xfrm>
        <a:prstGeom prst="rect">
          <a:avLst/>
        </a:prstGeom>
        <a:noFill/>
        <a:ln>
          <a:noFill/>
        </a:ln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113.11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午餐菜單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7</xdr:col>
      <xdr:colOff>857250</xdr:colOff>
      <xdr:row>2</xdr:row>
      <xdr:rowOff>261773</xdr:rowOff>
    </xdr:to>
    <xdr:sp macro="" textlink="">
      <xdr:nvSpPr>
        <xdr:cNvPr id="4" name="WordArt 85">
          <a:extLst>
            <a:ext uri="{FF2B5EF4-FFF2-40B4-BE49-F238E27FC236}">
              <a16:creationId xmlns:a16="http://schemas.microsoft.com/office/drawing/2014/main" id="{3EEFBD39-A561-4C25-A9D9-F57AE0868A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798" y="943265"/>
          <a:ext cx="6130752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r>
            <a:rPr lang="en-US" altLang="zh-TW" sz="1000">
              <a:latin typeface="+mn-lt"/>
              <a:ea typeface="+mn-ea"/>
              <a:cs typeface="+mn-cs"/>
            </a:rPr>
            <a:t>(</a:t>
          </a:r>
          <a:r>
            <a:rPr lang="zh-TW" altLang="en-US" sz="1000">
              <a:latin typeface="+mn-lt"/>
              <a:ea typeface="+mn-ea"/>
              <a:cs typeface="+mn-cs"/>
            </a:rPr>
            <a:t>本校未使用輻射污染食品</a:t>
          </a:r>
          <a:r>
            <a:rPr lang="en-US" altLang="zh-TW" sz="1000">
              <a:latin typeface="+mn-lt"/>
              <a:ea typeface="+mn-ea"/>
              <a:cs typeface="+mn-cs"/>
            </a:rPr>
            <a:t>)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144129</xdr:colOff>
      <xdr:row>0</xdr:row>
      <xdr:rowOff>0</xdr:rowOff>
    </xdr:from>
    <xdr:to>
      <xdr:col>7</xdr:col>
      <xdr:colOff>374157</xdr:colOff>
      <xdr:row>2</xdr:row>
      <xdr:rowOff>60451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2A4CA483-33AD-4933-8964-6CECCB4915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3884279" y="0"/>
          <a:ext cx="1811178" cy="974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8"/>
  <sheetViews>
    <sheetView tabSelected="1" view="pageBreakPreview" zoomScaleNormal="100" zoomScaleSheetLayoutView="100" workbookViewId="0">
      <selection activeCell="Q20" sqref="Q20"/>
    </sheetView>
  </sheetViews>
  <sheetFormatPr defaultRowHeight="16.5"/>
  <cols>
    <col min="1" max="1" width="3.375" style="27" customWidth="1"/>
    <col min="2" max="2" width="2.375" customWidth="1"/>
    <col min="3" max="3" width="8.875" customWidth="1"/>
    <col min="4" max="4" width="19" customWidth="1"/>
    <col min="5" max="5" width="19.875" customWidth="1"/>
    <col min="6" max="6" width="17.75" customWidth="1"/>
    <col min="7" max="7" width="4.875" style="3" customWidth="1"/>
    <col min="8" max="8" width="20" customWidth="1"/>
    <col min="9" max="9" width="6.75" customWidth="1"/>
    <col min="10" max="11" width="2.375" customWidth="1"/>
    <col min="12" max="12" width="2.125" customWidth="1"/>
    <col min="13" max="13" width="1.875" customWidth="1"/>
    <col min="14" max="14" width="2.5" customWidth="1"/>
    <col min="15" max="15" width="3.125" customWidth="1"/>
  </cols>
  <sheetData>
    <row r="1" spans="1:15" ht="36" customHeight="1">
      <c r="A1" s="1" t="s">
        <v>0</v>
      </c>
      <c r="B1" s="2"/>
      <c r="H1" s="4"/>
      <c r="I1" s="4"/>
      <c r="J1" s="4"/>
      <c r="K1" s="4"/>
      <c r="L1" s="4"/>
      <c r="M1" s="4"/>
    </row>
    <row r="2" spans="1:15" ht="36" customHeight="1">
      <c r="A2" s="5"/>
      <c r="B2" s="6"/>
      <c r="H2" s="64" t="s">
        <v>1</v>
      </c>
      <c r="I2" s="64"/>
      <c r="J2" s="65"/>
      <c r="K2" s="65"/>
      <c r="L2" s="65"/>
      <c r="M2" s="65"/>
      <c r="N2" s="65"/>
      <c r="O2" s="65"/>
    </row>
    <row r="3" spans="1:15" ht="36" customHeight="1" thickBot="1">
      <c r="A3" s="7" t="s">
        <v>2</v>
      </c>
      <c r="C3" s="8"/>
      <c r="D3" s="9"/>
      <c r="H3" s="66"/>
      <c r="I3" s="66"/>
      <c r="J3" s="66"/>
      <c r="K3" s="66"/>
      <c r="L3" s="66"/>
      <c r="M3" s="66"/>
      <c r="N3" s="66"/>
      <c r="O3" s="66"/>
    </row>
    <row r="4" spans="1:15" ht="8.25" customHeight="1">
      <c r="A4" s="67" t="s">
        <v>3</v>
      </c>
      <c r="B4" s="68"/>
      <c r="C4" s="68" t="s">
        <v>4</v>
      </c>
      <c r="D4" s="73" t="s">
        <v>5</v>
      </c>
      <c r="E4" s="73" t="s">
        <v>6</v>
      </c>
      <c r="F4" s="73" t="s">
        <v>7</v>
      </c>
      <c r="G4" s="76" t="s">
        <v>8</v>
      </c>
      <c r="H4" s="73" t="s">
        <v>9</v>
      </c>
      <c r="I4" s="79" t="s">
        <v>10</v>
      </c>
      <c r="J4" s="82" t="s">
        <v>11</v>
      </c>
      <c r="K4" s="85" t="s">
        <v>12</v>
      </c>
      <c r="L4" s="85" t="s">
        <v>13</v>
      </c>
      <c r="M4" s="88" t="s">
        <v>14</v>
      </c>
      <c r="N4" s="85" t="s">
        <v>15</v>
      </c>
      <c r="O4" s="10" t="s">
        <v>16</v>
      </c>
    </row>
    <row r="5" spans="1:15" ht="8.25" customHeight="1">
      <c r="A5" s="69"/>
      <c r="B5" s="70"/>
      <c r="C5" s="70"/>
      <c r="D5" s="74"/>
      <c r="E5" s="74"/>
      <c r="F5" s="74"/>
      <c r="G5" s="77"/>
      <c r="H5" s="74"/>
      <c r="I5" s="80"/>
      <c r="J5" s="83"/>
      <c r="K5" s="86"/>
      <c r="L5" s="86"/>
      <c r="M5" s="89"/>
      <c r="N5" s="86"/>
      <c r="O5" s="91" t="s">
        <v>17</v>
      </c>
    </row>
    <row r="6" spans="1:15" ht="8.25" customHeight="1" thickBot="1">
      <c r="A6" s="71"/>
      <c r="B6" s="72"/>
      <c r="C6" s="72"/>
      <c r="D6" s="75"/>
      <c r="E6" s="75"/>
      <c r="F6" s="75"/>
      <c r="G6" s="78"/>
      <c r="H6" s="75"/>
      <c r="I6" s="81"/>
      <c r="J6" s="84"/>
      <c r="K6" s="87"/>
      <c r="L6" s="87"/>
      <c r="M6" s="90"/>
      <c r="N6" s="87"/>
      <c r="O6" s="92"/>
    </row>
    <row r="7" spans="1:15" s="13" customFormat="1" ht="33.75" customHeight="1">
      <c r="A7" s="106" t="s">
        <v>18</v>
      </c>
      <c r="B7" s="108" t="s">
        <v>33</v>
      </c>
      <c r="C7" s="110" t="s">
        <v>20</v>
      </c>
      <c r="D7" s="32" t="s">
        <v>147</v>
      </c>
      <c r="E7" s="30" t="s">
        <v>42</v>
      </c>
      <c r="F7" s="63" t="s">
        <v>209</v>
      </c>
      <c r="G7" s="20" t="s">
        <v>8</v>
      </c>
      <c r="H7" s="21" t="s">
        <v>35</v>
      </c>
      <c r="I7" s="111"/>
      <c r="J7" s="113">
        <v>6.9</v>
      </c>
      <c r="K7" s="113">
        <v>2.5</v>
      </c>
      <c r="L7" s="113">
        <v>1.8</v>
      </c>
      <c r="M7" s="113">
        <v>2.5</v>
      </c>
      <c r="N7" s="113">
        <v>0</v>
      </c>
      <c r="O7" s="93">
        <f>J7*70+K7*75+L7*25+M7*45+N7*60</f>
        <v>828</v>
      </c>
    </row>
    <row r="8" spans="1:15" s="17" customFormat="1" ht="9" customHeight="1" thickBot="1">
      <c r="A8" s="107"/>
      <c r="B8" s="109"/>
      <c r="C8" s="110"/>
      <c r="D8" s="33" t="s">
        <v>110</v>
      </c>
      <c r="E8" s="33" t="s">
        <v>45</v>
      </c>
      <c r="F8" s="33" t="s">
        <v>210</v>
      </c>
      <c r="G8" s="11"/>
      <c r="H8" s="22" t="s">
        <v>37</v>
      </c>
      <c r="I8" s="112"/>
      <c r="J8" s="113"/>
      <c r="K8" s="113"/>
      <c r="L8" s="113"/>
      <c r="M8" s="113"/>
      <c r="N8" s="113"/>
      <c r="O8" s="93"/>
    </row>
    <row r="9" spans="1:15" ht="39.75" customHeight="1">
      <c r="A9" s="94" t="s">
        <v>32</v>
      </c>
      <c r="B9" s="96" t="s">
        <v>39</v>
      </c>
      <c r="C9" s="98" t="s">
        <v>69</v>
      </c>
      <c r="D9" s="28" t="s">
        <v>119</v>
      </c>
      <c r="E9" s="28" t="s">
        <v>155</v>
      </c>
      <c r="F9" s="28" t="s">
        <v>149</v>
      </c>
      <c r="G9" s="23" t="s">
        <v>8</v>
      </c>
      <c r="H9" s="49" t="s">
        <v>66</v>
      </c>
      <c r="I9" s="100"/>
      <c r="J9" s="102">
        <v>6.5</v>
      </c>
      <c r="K9" s="102">
        <v>2.5</v>
      </c>
      <c r="L9" s="102">
        <v>1.7</v>
      </c>
      <c r="M9" s="102">
        <v>2.5</v>
      </c>
      <c r="N9" s="102">
        <v>1</v>
      </c>
      <c r="O9" s="104">
        <f>J9*70+K9*75+L9*25+M9*45+N9*60</f>
        <v>857.5</v>
      </c>
    </row>
    <row r="10" spans="1:15" ht="10.5" customHeight="1">
      <c r="A10" s="95"/>
      <c r="B10" s="97"/>
      <c r="C10" s="99"/>
      <c r="D10" s="29" t="s">
        <v>88</v>
      </c>
      <c r="E10" s="29" t="s">
        <v>148</v>
      </c>
      <c r="F10" s="29" t="s">
        <v>150</v>
      </c>
      <c r="G10" s="15"/>
      <c r="H10" s="50" t="s">
        <v>68</v>
      </c>
      <c r="I10" s="101"/>
      <c r="J10" s="103"/>
      <c r="K10" s="103"/>
      <c r="L10" s="103"/>
      <c r="M10" s="103"/>
      <c r="N10" s="103"/>
      <c r="O10" s="105"/>
    </row>
    <row r="11" spans="1:15" s="13" customFormat="1" ht="32.1" customHeight="1">
      <c r="A11" s="106" t="s">
        <v>114</v>
      </c>
      <c r="B11" s="115" t="s">
        <v>19</v>
      </c>
      <c r="C11" s="110" t="s">
        <v>20</v>
      </c>
      <c r="D11" s="30" t="s">
        <v>99</v>
      </c>
      <c r="E11" s="30" t="s">
        <v>94</v>
      </c>
      <c r="F11" s="36" t="s">
        <v>93</v>
      </c>
      <c r="G11" s="11" t="s">
        <v>21</v>
      </c>
      <c r="H11" s="51" t="s">
        <v>109</v>
      </c>
      <c r="I11" s="112" t="s">
        <v>22</v>
      </c>
      <c r="J11" s="113">
        <v>6.9</v>
      </c>
      <c r="K11" s="113">
        <v>2.5</v>
      </c>
      <c r="L11" s="113">
        <v>1.8</v>
      </c>
      <c r="M11" s="113">
        <v>2.5</v>
      </c>
      <c r="N11" s="113">
        <v>0</v>
      </c>
      <c r="O11" s="93">
        <f>J11*70+K11*75+L11*25+M11*45+N11*60</f>
        <v>828</v>
      </c>
    </row>
    <row r="12" spans="1:15" s="17" customFormat="1" ht="9" customHeight="1">
      <c r="A12" s="95"/>
      <c r="B12" s="116"/>
      <c r="C12" s="122"/>
      <c r="D12" s="29" t="s">
        <v>120</v>
      </c>
      <c r="E12" s="29" t="s">
        <v>151</v>
      </c>
      <c r="F12" s="29" t="s">
        <v>152</v>
      </c>
      <c r="G12" s="15"/>
      <c r="H12" s="52" t="s">
        <v>191</v>
      </c>
      <c r="I12" s="112"/>
      <c r="J12" s="103"/>
      <c r="K12" s="103"/>
      <c r="L12" s="103"/>
      <c r="M12" s="103"/>
      <c r="N12" s="103"/>
      <c r="O12" s="105"/>
    </row>
    <row r="13" spans="1:15" ht="37.5" customHeight="1">
      <c r="A13" s="106" t="s">
        <v>101</v>
      </c>
      <c r="B13" s="115" t="s">
        <v>23</v>
      </c>
      <c r="C13" s="117" t="s">
        <v>27</v>
      </c>
      <c r="D13" s="30" t="s">
        <v>61</v>
      </c>
      <c r="E13" s="30" t="s">
        <v>95</v>
      </c>
      <c r="F13" s="30" t="s">
        <v>153</v>
      </c>
      <c r="G13" s="11" t="s">
        <v>8</v>
      </c>
      <c r="H13" s="51" t="s">
        <v>82</v>
      </c>
      <c r="I13" s="111"/>
      <c r="J13" s="120">
        <v>7</v>
      </c>
      <c r="K13" s="120">
        <v>2.5</v>
      </c>
      <c r="L13" s="120">
        <v>1.7</v>
      </c>
      <c r="M13" s="120">
        <v>2.5</v>
      </c>
      <c r="N13" s="120">
        <v>1</v>
      </c>
      <c r="O13" s="121">
        <f>J13*70+K13*75+L13*25+M13*45+N13*60</f>
        <v>892.5</v>
      </c>
    </row>
    <row r="14" spans="1:15" ht="10.5" customHeight="1">
      <c r="A14" s="114"/>
      <c r="B14" s="116"/>
      <c r="C14" s="118"/>
      <c r="D14" s="29" t="s">
        <v>125</v>
      </c>
      <c r="E14" s="33" t="s">
        <v>96</v>
      </c>
      <c r="F14" s="33" t="s">
        <v>154</v>
      </c>
      <c r="G14" s="15"/>
      <c r="H14" s="52" t="s">
        <v>192</v>
      </c>
      <c r="I14" s="119"/>
      <c r="J14" s="103"/>
      <c r="K14" s="103"/>
      <c r="L14" s="103"/>
      <c r="M14" s="103"/>
      <c r="N14" s="103"/>
      <c r="O14" s="105"/>
    </row>
    <row r="15" spans="1:15" ht="36" customHeight="1">
      <c r="A15" s="123" t="s">
        <v>38</v>
      </c>
      <c r="B15" s="125" t="s">
        <v>26</v>
      </c>
      <c r="C15" s="126" t="s">
        <v>59</v>
      </c>
      <c r="D15" s="31" t="s">
        <v>121</v>
      </c>
      <c r="E15" s="31" t="s">
        <v>29</v>
      </c>
      <c r="F15" s="39" t="s">
        <v>40</v>
      </c>
      <c r="G15" s="11" t="s">
        <v>30</v>
      </c>
      <c r="H15" s="53" t="s">
        <v>63</v>
      </c>
      <c r="I15" s="127" t="s">
        <v>57</v>
      </c>
      <c r="J15" s="113">
        <v>7</v>
      </c>
      <c r="K15" s="113">
        <v>2.5</v>
      </c>
      <c r="L15" s="113">
        <v>1.7</v>
      </c>
      <c r="M15" s="113">
        <v>2.5</v>
      </c>
      <c r="N15" s="113">
        <v>1</v>
      </c>
      <c r="O15" s="93">
        <f>J15*70+K15*75+L15*25+M15*45+N15*60</f>
        <v>892.5</v>
      </c>
    </row>
    <row r="16" spans="1:15" ht="9" customHeight="1">
      <c r="A16" s="124"/>
      <c r="B16" s="97"/>
      <c r="C16" s="118"/>
      <c r="D16" s="29" t="s">
        <v>122</v>
      </c>
      <c r="E16" s="29" t="s">
        <v>31</v>
      </c>
      <c r="F16" s="29" t="s">
        <v>156</v>
      </c>
      <c r="G16" s="15"/>
      <c r="H16" s="52" t="s">
        <v>64</v>
      </c>
      <c r="I16" s="128"/>
      <c r="J16" s="103"/>
      <c r="K16" s="103"/>
      <c r="L16" s="103"/>
      <c r="M16" s="103"/>
      <c r="N16" s="103"/>
      <c r="O16" s="105"/>
    </row>
    <row r="17" spans="1:15" s="13" customFormat="1" ht="33.75" customHeight="1">
      <c r="A17" s="106" t="s">
        <v>41</v>
      </c>
      <c r="B17" s="108" t="s">
        <v>33</v>
      </c>
      <c r="C17" s="110" t="s">
        <v>20</v>
      </c>
      <c r="D17" s="32" t="s">
        <v>123</v>
      </c>
      <c r="E17" s="30" t="s">
        <v>157</v>
      </c>
      <c r="F17" s="30" t="s">
        <v>159</v>
      </c>
      <c r="G17" s="20" t="s">
        <v>8</v>
      </c>
      <c r="H17" s="54" t="s">
        <v>193</v>
      </c>
      <c r="I17" s="111"/>
      <c r="J17" s="113">
        <v>6.9</v>
      </c>
      <c r="K17" s="113">
        <v>2.5</v>
      </c>
      <c r="L17" s="113">
        <v>1.8</v>
      </c>
      <c r="M17" s="113">
        <v>2.5</v>
      </c>
      <c r="N17" s="113">
        <v>0</v>
      </c>
      <c r="O17" s="93">
        <f>J17*70+K17*75+L17*25+M17*45+N17*60</f>
        <v>828</v>
      </c>
    </row>
    <row r="18" spans="1:15" s="17" customFormat="1" ht="9" customHeight="1" thickBot="1">
      <c r="A18" s="107"/>
      <c r="B18" s="109"/>
      <c r="C18" s="110"/>
      <c r="D18" s="33" t="s">
        <v>124</v>
      </c>
      <c r="E18" s="33" t="s">
        <v>158</v>
      </c>
      <c r="F18" s="33" t="s">
        <v>160</v>
      </c>
      <c r="G18" s="11"/>
      <c r="H18" s="55" t="s">
        <v>194</v>
      </c>
      <c r="I18" s="112"/>
      <c r="J18" s="113"/>
      <c r="K18" s="113"/>
      <c r="L18" s="113"/>
      <c r="M18" s="113"/>
      <c r="N18" s="113"/>
      <c r="O18" s="93"/>
    </row>
    <row r="19" spans="1:15" ht="18.95" customHeight="1">
      <c r="A19" s="94" t="s">
        <v>49</v>
      </c>
      <c r="B19" s="96" t="s">
        <v>39</v>
      </c>
      <c r="C19" s="129" t="s">
        <v>137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1"/>
    </row>
    <row r="20" spans="1:15" ht="10.5" customHeight="1">
      <c r="A20" s="114"/>
      <c r="B20" s="97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4"/>
    </row>
    <row r="21" spans="1:15" ht="33" customHeight="1">
      <c r="A21" s="123" t="s">
        <v>115</v>
      </c>
      <c r="B21" s="147" t="s">
        <v>19</v>
      </c>
      <c r="C21" s="148" t="s">
        <v>20</v>
      </c>
      <c r="D21" s="31" t="s">
        <v>51</v>
      </c>
      <c r="E21" s="40" t="s">
        <v>34</v>
      </c>
      <c r="F21" s="31" t="s">
        <v>52</v>
      </c>
      <c r="G21" s="11" t="s">
        <v>30</v>
      </c>
      <c r="H21" s="40" t="s">
        <v>56</v>
      </c>
      <c r="I21" s="149" t="s">
        <v>205</v>
      </c>
      <c r="J21" s="113">
        <v>7</v>
      </c>
      <c r="K21" s="113">
        <v>2.5</v>
      </c>
      <c r="L21" s="113">
        <v>1.7</v>
      </c>
      <c r="M21" s="113">
        <v>2.5</v>
      </c>
      <c r="N21" s="113">
        <v>1</v>
      </c>
      <c r="O21" s="93">
        <f>J21*70+K21*75+L21*25+M21*45+N21*60</f>
        <v>892.5</v>
      </c>
    </row>
    <row r="22" spans="1:15" ht="9" customHeight="1">
      <c r="A22" s="95"/>
      <c r="B22" s="116"/>
      <c r="C22" s="118"/>
      <c r="D22" s="34" t="s">
        <v>132</v>
      </c>
      <c r="E22" s="29" t="s">
        <v>36</v>
      </c>
      <c r="F22" s="29" t="s">
        <v>161</v>
      </c>
      <c r="G22" s="15"/>
      <c r="H22" s="56" t="s">
        <v>58</v>
      </c>
      <c r="I22" s="119"/>
      <c r="J22" s="103"/>
      <c r="K22" s="103"/>
      <c r="L22" s="103"/>
      <c r="M22" s="103"/>
      <c r="N22" s="103"/>
      <c r="O22" s="105"/>
    </row>
    <row r="23" spans="1:15" ht="31.9" customHeight="1">
      <c r="A23" s="135" t="s">
        <v>103</v>
      </c>
      <c r="B23" s="137" t="s">
        <v>23</v>
      </c>
      <c r="C23" s="139" t="s">
        <v>162</v>
      </c>
      <c r="D23" s="140"/>
      <c r="E23" s="140"/>
      <c r="F23" s="140"/>
      <c r="G23" s="140"/>
      <c r="H23" s="140"/>
      <c r="I23" s="141"/>
      <c r="J23" s="145">
        <v>7.2</v>
      </c>
      <c r="K23" s="145">
        <v>2.5</v>
      </c>
      <c r="L23" s="145">
        <v>1.7</v>
      </c>
      <c r="M23" s="145">
        <v>2.5</v>
      </c>
      <c r="N23" s="145">
        <v>0</v>
      </c>
      <c r="O23" s="150">
        <f>J23*70+K23*75+L23*25+M23*45+N23*60</f>
        <v>846.5</v>
      </c>
    </row>
    <row r="24" spans="1:15" ht="9" customHeight="1">
      <c r="A24" s="136"/>
      <c r="B24" s="138"/>
      <c r="C24" s="142"/>
      <c r="D24" s="143"/>
      <c r="E24" s="143"/>
      <c r="F24" s="143"/>
      <c r="G24" s="143"/>
      <c r="H24" s="143"/>
      <c r="I24" s="144"/>
      <c r="J24" s="146"/>
      <c r="K24" s="146"/>
      <c r="L24" s="146"/>
      <c r="M24" s="146"/>
      <c r="N24" s="146"/>
      <c r="O24" s="151"/>
    </row>
    <row r="25" spans="1:15" ht="33.75" customHeight="1">
      <c r="A25" s="106" t="s">
        <v>97</v>
      </c>
      <c r="B25" s="115" t="s">
        <v>26</v>
      </c>
      <c r="C25" s="117" t="s">
        <v>78</v>
      </c>
      <c r="D25" s="31" t="s">
        <v>108</v>
      </c>
      <c r="E25" s="38" t="s">
        <v>106</v>
      </c>
      <c r="F25" s="38" t="s">
        <v>79</v>
      </c>
      <c r="G25" s="11" t="s">
        <v>46</v>
      </c>
      <c r="H25" s="12" t="s">
        <v>47</v>
      </c>
      <c r="I25" s="111" t="s">
        <v>92</v>
      </c>
      <c r="J25" s="120">
        <v>6.5</v>
      </c>
      <c r="K25" s="120">
        <v>2.5</v>
      </c>
      <c r="L25" s="120">
        <v>1.7</v>
      </c>
      <c r="M25" s="120">
        <v>3</v>
      </c>
      <c r="N25" s="120">
        <v>0</v>
      </c>
      <c r="O25" s="121">
        <f>J25*70+K25*75+L25*25+M25*45+N25*60</f>
        <v>820</v>
      </c>
    </row>
    <row r="26" spans="1:15" ht="12.75" customHeight="1">
      <c r="A26" s="114"/>
      <c r="B26" s="116"/>
      <c r="C26" s="118"/>
      <c r="D26" s="29" t="s">
        <v>133</v>
      </c>
      <c r="E26" s="41" t="s">
        <v>107</v>
      </c>
      <c r="F26" s="42" t="s">
        <v>163</v>
      </c>
      <c r="G26" s="15"/>
      <c r="H26" s="16" t="s">
        <v>48</v>
      </c>
      <c r="I26" s="159"/>
      <c r="J26" s="103"/>
      <c r="K26" s="103"/>
      <c r="L26" s="103"/>
      <c r="M26" s="103"/>
      <c r="N26" s="103"/>
      <c r="O26" s="105"/>
    </row>
    <row r="27" spans="1:15" ht="28.35" customHeight="1">
      <c r="A27" s="123" t="s">
        <v>102</v>
      </c>
      <c r="B27" s="125" t="s">
        <v>33</v>
      </c>
      <c r="C27" s="117" t="s">
        <v>20</v>
      </c>
      <c r="D27" s="31" t="s">
        <v>164</v>
      </c>
      <c r="E27" s="43" t="s">
        <v>65</v>
      </c>
      <c r="F27" s="43" t="s">
        <v>165</v>
      </c>
      <c r="G27" s="11" t="s">
        <v>8</v>
      </c>
      <c r="H27" s="57" t="s">
        <v>111</v>
      </c>
      <c r="I27" s="155"/>
      <c r="J27" s="113">
        <v>7</v>
      </c>
      <c r="K27" s="113">
        <v>2.5</v>
      </c>
      <c r="L27" s="113">
        <v>1.7</v>
      </c>
      <c r="M27" s="113">
        <v>2.5</v>
      </c>
      <c r="N27" s="113">
        <v>1</v>
      </c>
      <c r="O27" s="93">
        <f>J27*70+K27*75+L27*25+M27*45+N27*60</f>
        <v>892.5</v>
      </c>
    </row>
    <row r="28" spans="1:15" ht="10.5" customHeight="1" thickBot="1">
      <c r="A28" s="152"/>
      <c r="B28" s="153"/>
      <c r="C28" s="154"/>
      <c r="D28" s="35" t="s">
        <v>134</v>
      </c>
      <c r="E28" s="44" t="s">
        <v>67</v>
      </c>
      <c r="F28" s="44" t="s">
        <v>166</v>
      </c>
      <c r="G28" s="25"/>
      <c r="H28" s="58" t="s">
        <v>195</v>
      </c>
      <c r="I28" s="156"/>
      <c r="J28" s="157"/>
      <c r="K28" s="157"/>
      <c r="L28" s="157"/>
      <c r="M28" s="157"/>
      <c r="N28" s="157"/>
      <c r="O28" s="158"/>
    </row>
    <row r="29" spans="1:15" ht="31.9" customHeight="1">
      <c r="A29" s="94" t="s">
        <v>116</v>
      </c>
      <c r="B29" s="176" t="s">
        <v>39</v>
      </c>
      <c r="C29" s="166" t="s">
        <v>89</v>
      </c>
      <c r="D29" s="28" t="s">
        <v>135</v>
      </c>
      <c r="E29" s="45" t="s">
        <v>43</v>
      </c>
      <c r="F29" s="18" t="s">
        <v>81</v>
      </c>
      <c r="G29" s="46" t="s">
        <v>85</v>
      </c>
      <c r="H29" s="59" t="s">
        <v>196</v>
      </c>
      <c r="I29" s="177"/>
      <c r="J29" s="102">
        <v>7.2</v>
      </c>
      <c r="K29" s="102">
        <v>2.5</v>
      </c>
      <c r="L29" s="102">
        <v>1.7</v>
      </c>
      <c r="M29" s="102">
        <v>2.5</v>
      </c>
      <c r="N29" s="102">
        <v>0</v>
      </c>
      <c r="O29" s="104">
        <f>J29*70+K29*75+L29*25+M29*45+N29*60</f>
        <v>846.5</v>
      </c>
    </row>
    <row r="30" spans="1:15" ht="9" customHeight="1">
      <c r="A30" s="95"/>
      <c r="B30" s="160"/>
      <c r="C30" s="118"/>
      <c r="D30" s="29" t="s">
        <v>136</v>
      </c>
      <c r="E30" s="42" t="s">
        <v>148</v>
      </c>
      <c r="F30" s="14" t="s">
        <v>84</v>
      </c>
      <c r="G30" s="15"/>
      <c r="H30" s="50" t="s">
        <v>197</v>
      </c>
      <c r="I30" s="162"/>
      <c r="J30" s="103"/>
      <c r="K30" s="103"/>
      <c r="L30" s="103"/>
      <c r="M30" s="103"/>
      <c r="N30" s="103"/>
      <c r="O30" s="105"/>
    </row>
    <row r="31" spans="1:15" ht="31.9" customHeight="1">
      <c r="A31" s="123" t="s">
        <v>126</v>
      </c>
      <c r="B31" s="147" t="s">
        <v>19</v>
      </c>
      <c r="C31" s="126" t="s">
        <v>20</v>
      </c>
      <c r="D31" s="31" t="s">
        <v>138</v>
      </c>
      <c r="E31" s="43" t="s">
        <v>172</v>
      </c>
      <c r="F31" s="38" t="s">
        <v>62</v>
      </c>
      <c r="G31" s="11" t="s">
        <v>55</v>
      </c>
      <c r="H31" s="60" t="s">
        <v>53</v>
      </c>
      <c r="I31" s="161" t="s">
        <v>206</v>
      </c>
      <c r="J31" s="113">
        <v>7.2</v>
      </c>
      <c r="K31" s="113">
        <v>2.5</v>
      </c>
      <c r="L31" s="113">
        <v>1.7</v>
      </c>
      <c r="M31" s="113">
        <v>2.5</v>
      </c>
      <c r="N31" s="113">
        <v>0</v>
      </c>
      <c r="O31" s="93">
        <f>J31*70+K31*75+L31*25+M31*45+N31*60</f>
        <v>846.5</v>
      </c>
    </row>
    <row r="32" spans="1:15" ht="9" customHeight="1">
      <c r="A32" s="95"/>
      <c r="B32" s="160"/>
      <c r="C32" s="118"/>
      <c r="D32" s="29" t="s">
        <v>90</v>
      </c>
      <c r="E32" s="42" t="s">
        <v>83</v>
      </c>
      <c r="F32" s="42" t="s">
        <v>167</v>
      </c>
      <c r="G32" s="15"/>
      <c r="H32" s="50" t="s">
        <v>54</v>
      </c>
      <c r="I32" s="162"/>
      <c r="J32" s="103"/>
      <c r="K32" s="103"/>
      <c r="L32" s="103"/>
      <c r="M32" s="103"/>
      <c r="N32" s="103"/>
      <c r="O32" s="105"/>
    </row>
    <row r="33" spans="1:15" ht="30.6" customHeight="1">
      <c r="A33" s="106" t="s">
        <v>117</v>
      </c>
      <c r="B33" s="115" t="s">
        <v>23</v>
      </c>
      <c r="C33" s="117" t="s">
        <v>112</v>
      </c>
      <c r="D33" s="31" t="s">
        <v>131</v>
      </c>
      <c r="E33" s="38" t="s">
        <v>170</v>
      </c>
      <c r="F33" s="38" t="s">
        <v>168</v>
      </c>
      <c r="G33" s="11" t="s">
        <v>8</v>
      </c>
      <c r="H33" s="32" t="s">
        <v>24</v>
      </c>
      <c r="I33" s="128"/>
      <c r="J33" s="120">
        <v>6.5</v>
      </c>
      <c r="K33" s="120">
        <v>2.5</v>
      </c>
      <c r="L33" s="120">
        <v>1.5</v>
      </c>
      <c r="M33" s="120">
        <v>2.5</v>
      </c>
      <c r="N33" s="120">
        <v>1</v>
      </c>
      <c r="O33" s="121">
        <f>J33*70+K33*75+L33*25+M33*45+N33*60</f>
        <v>852.5</v>
      </c>
    </row>
    <row r="34" spans="1:15" ht="11.45" customHeight="1">
      <c r="A34" s="95"/>
      <c r="B34" s="116"/>
      <c r="C34" s="118"/>
      <c r="D34" s="29" t="s">
        <v>139</v>
      </c>
      <c r="E34" s="42" t="s">
        <v>171</v>
      </c>
      <c r="F34" s="42" t="s">
        <v>169</v>
      </c>
      <c r="G34" s="15"/>
      <c r="H34" s="56" t="s">
        <v>80</v>
      </c>
      <c r="I34" s="128"/>
      <c r="J34" s="103"/>
      <c r="K34" s="103"/>
      <c r="L34" s="103"/>
      <c r="M34" s="103"/>
      <c r="N34" s="103"/>
      <c r="O34" s="105"/>
    </row>
    <row r="35" spans="1:15" ht="33.75" customHeight="1">
      <c r="A35" s="106" t="s">
        <v>118</v>
      </c>
      <c r="B35" s="115" t="s">
        <v>26</v>
      </c>
      <c r="C35" s="117" t="s">
        <v>50</v>
      </c>
      <c r="D35" s="30" t="s">
        <v>98</v>
      </c>
      <c r="E35" s="38" t="s">
        <v>28</v>
      </c>
      <c r="F35" s="38" t="s">
        <v>174</v>
      </c>
      <c r="G35" s="11" t="s">
        <v>46</v>
      </c>
      <c r="H35" s="51" t="s">
        <v>198</v>
      </c>
      <c r="I35" s="164" t="s">
        <v>44</v>
      </c>
      <c r="J35" s="120">
        <v>6.5</v>
      </c>
      <c r="K35" s="120">
        <v>2.5</v>
      </c>
      <c r="L35" s="120">
        <v>1.7</v>
      </c>
      <c r="M35" s="120">
        <v>3</v>
      </c>
      <c r="N35" s="120">
        <v>0</v>
      </c>
      <c r="O35" s="121">
        <f>J35*70+K35*75+L35*25+M35*45+N35*60</f>
        <v>820</v>
      </c>
    </row>
    <row r="36" spans="1:15" ht="12.75" customHeight="1">
      <c r="A36" s="114"/>
      <c r="B36" s="116"/>
      <c r="C36" s="118"/>
      <c r="D36" s="29" t="s">
        <v>140</v>
      </c>
      <c r="E36" s="42" t="s">
        <v>173</v>
      </c>
      <c r="F36" s="42" t="s">
        <v>175</v>
      </c>
      <c r="G36" s="15"/>
      <c r="H36" s="52" t="s">
        <v>199</v>
      </c>
      <c r="I36" s="159"/>
      <c r="J36" s="103"/>
      <c r="K36" s="103"/>
      <c r="L36" s="103"/>
      <c r="M36" s="103"/>
      <c r="N36" s="103"/>
      <c r="O36" s="105"/>
    </row>
    <row r="37" spans="1:15" ht="36.75" customHeight="1">
      <c r="A37" s="123" t="s">
        <v>104</v>
      </c>
      <c r="B37" s="125" t="s">
        <v>33</v>
      </c>
      <c r="C37" s="148" t="s">
        <v>20</v>
      </c>
      <c r="D37" s="30" t="s">
        <v>141</v>
      </c>
      <c r="E37" s="43" t="s">
        <v>74</v>
      </c>
      <c r="F37" s="47" t="s">
        <v>176</v>
      </c>
      <c r="G37" s="11" t="s">
        <v>8</v>
      </c>
      <c r="H37" s="57" t="s">
        <v>200</v>
      </c>
      <c r="I37" s="155"/>
      <c r="J37" s="113">
        <v>7</v>
      </c>
      <c r="K37" s="113">
        <v>2.5</v>
      </c>
      <c r="L37" s="113">
        <v>1.7</v>
      </c>
      <c r="M37" s="113">
        <v>2.5</v>
      </c>
      <c r="N37" s="113">
        <v>1</v>
      </c>
      <c r="O37" s="93">
        <f>J37*70+K37*75+L37*25+M37*45+N37*60</f>
        <v>892.5</v>
      </c>
    </row>
    <row r="38" spans="1:15" ht="10.5" customHeight="1" thickBot="1">
      <c r="A38" s="107"/>
      <c r="B38" s="109"/>
      <c r="C38" s="110"/>
      <c r="D38" s="33" t="s">
        <v>142</v>
      </c>
      <c r="E38" s="41" t="s">
        <v>86</v>
      </c>
      <c r="F38" s="41" t="s">
        <v>177</v>
      </c>
      <c r="G38" s="11"/>
      <c r="H38" s="22" t="s">
        <v>64</v>
      </c>
      <c r="I38" s="163"/>
      <c r="J38" s="113"/>
      <c r="K38" s="113"/>
      <c r="L38" s="113"/>
      <c r="M38" s="113"/>
      <c r="N38" s="113"/>
      <c r="O38" s="93"/>
    </row>
    <row r="39" spans="1:15" ht="40.5" customHeight="1">
      <c r="A39" s="94" t="s">
        <v>127</v>
      </c>
      <c r="B39" s="165" t="s">
        <v>39</v>
      </c>
      <c r="C39" s="166" t="s">
        <v>60</v>
      </c>
      <c r="D39" s="28" t="s">
        <v>87</v>
      </c>
      <c r="E39" s="45" t="s">
        <v>181</v>
      </c>
      <c r="F39" s="48" t="s">
        <v>183</v>
      </c>
      <c r="G39" s="79" t="s">
        <v>8</v>
      </c>
      <c r="H39" s="61" t="s">
        <v>201</v>
      </c>
      <c r="I39" s="168"/>
      <c r="J39" s="102">
        <v>6.5</v>
      </c>
      <c r="K39" s="102">
        <v>2.5</v>
      </c>
      <c r="L39" s="102">
        <v>1.7</v>
      </c>
      <c r="M39" s="102">
        <v>3</v>
      </c>
      <c r="N39" s="102">
        <v>1</v>
      </c>
      <c r="O39" s="104">
        <f>J39*70+K39*75+L39*25+M39*45+N39*60</f>
        <v>880</v>
      </c>
    </row>
    <row r="40" spans="1:15" ht="9" customHeight="1">
      <c r="A40" s="114"/>
      <c r="B40" s="116"/>
      <c r="C40" s="118"/>
      <c r="D40" s="29" t="s">
        <v>25</v>
      </c>
      <c r="E40" s="41" t="s">
        <v>182</v>
      </c>
      <c r="F40" s="42" t="s">
        <v>184</v>
      </c>
      <c r="G40" s="167"/>
      <c r="H40" s="62" t="s">
        <v>202</v>
      </c>
      <c r="I40" s="155"/>
      <c r="J40" s="113"/>
      <c r="K40" s="113"/>
      <c r="L40" s="113"/>
      <c r="M40" s="113"/>
      <c r="N40" s="113"/>
      <c r="O40" s="93"/>
    </row>
    <row r="41" spans="1:15" ht="39.75" customHeight="1">
      <c r="A41" s="123" t="s">
        <v>128</v>
      </c>
      <c r="B41" s="147" t="s">
        <v>19</v>
      </c>
      <c r="C41" s="126" t="s">
        <v>20</v>
      </c>
      <c r="D41" s="31" t="s">
        <v>143</v>
      </c>
      <c r="E41" s="43" t="s">
        <v>113</v>
      </c>
      <c r="F41" s="43" t="s">
        <v>100</v>
      </c>
      <c r="G41" s="175" t="s">
        <v>30</v>
      </c>
      <c r="H41" s="19" t="s">
        <v>71</v>
      </c>
      <c r="I41" s="183" t="s">
        <v>207</v>
      </c>
      <c r="J41" s="120">
        <v>6.5</v>
      </c>
      <c r="K41" s="120">
        <v>2.5</v>
      </c>
      <c r="L41" s="120">
        <v>1.5</v>
      </c>
      <c r="M41" s="120">
        <v>2.5</v>
      </c>
      <c r="N41" s="120">
        <v>0</v>
      </c>
      <c r="O41" s="121">
        <f>J41*70+K41*75+L41*25+M41*45+N41*60</f>
        <v>792.5</v>
      </c>
    </row>
    <row r="42" spans="1:15" ht="10.5" customHeight="1">
      <c r="A42" s="114"/>
      <c r="B42" s="115"/>
      <c r="C42" s="110"/>
      <c r="D42" s="37" t="s">
        <v>144</v>
      </c>
      <c r="E42" s="41" t="s">
        <v>190</v>
      </c>
      <c r="F42" s="41" t="s">
        <v>185</v>
      </c>
      <c r="G42" s="181"/>
      <c r="H42" s="24" t="s">
        <v>72</v>
      </c>
      <c r="I42" s="184"/>
      <c r="J42" s="113"/>
      <c r="K42" s="113"/>
      <c r="L42" s="113"/>
      <c r="M42" s="113"/>
      <c r="N42" s="113"/>
      <c r="O42" s="93"/>
    </row>
    <row r="43" spans="1:15" ht="30" customHeight="1">
      <c r="A43" s="173" t="s">
        <v>105</v>
      </c>
      <c r="B43" s="182" t="s">
        <v>23</v>
      </c>
      <c r="C43" s="139" t="s">
        <v>211</v>
      </c>
      <c r="D43" s="140"/>
      <c r="E43" s="140"/>
      <c r="F43" s="140"/>
      <c r="G43" s="140"/>
      <c r="H43" s="140"/>
      <c r="I43" s="141"/>
      <c r="J43" s="169">
        <v>6.5</v>
      </c>
      <c r="K43" s="169">
        <v>2.5</v>
      </c>
      <c r="L43" s="169">
        <v>1.7</v>
      </c>
      <c r="M43" s="169">
        <v>3</v>
      </c>
      <c r="N43" s="169">
        <v>0</v>
      </c>
      <c r="O43" s="170">
        <f>J43*70+K43*75+L43*25+M43*45+N43*60</f>
        <v>820</v>
      </c>
    </row>
    <row r="44" spans="1:15">
      <c r="A44" s="174"/>
      <c r="B44" s="138"/>
      <c r="C44" s="142"/>
      <c r="D44" s="143"/>
      <c r="E44" s="143"/>
      <c r="F44" s="143"/>
      <c r="G44" s="143"/>
      <c r="H44" s="143"/>
      <c r="I44" s="144"/>
      <c r="J44" s="146"/>
      <c r="K44" s="146"/>
      <c r="L44" s="146"/>
      <c r="M44" s="146"/>
      <c r="N44" s="146"/>
      <c r="O44" s="151"/>
    </row>
    <row r="45" spans="1:15" ht="32.1" customHeight="1">
      <c r="A45" s="123" t="s">
        <v>77</v>
      </c>
      <c r="B45" s="178" t="s">
        <v>26</v>
      </c>
      <c r="C45" s="126" t="s">
        <v>130</v>
      </c>
      <c r="D45" s="31" t="s">
        <v>73</v>
      </c>
      <c r="E45" s="43" t="s">
        <v>178</v>
      </c>
      <c r="F45" s="43" t="s">
        <v>70</v>
      </c>
      <c r="G45" s="175" t="s">
        <v>30</v>
      </c>
      <c r="H45" s="47" t="s">
        <v>203</v>
      </c>
      <c r="I45" s="180" t="s">
        <v>208</v>
      </c>
      <c r="J45" s="120">
        <v>6.5</v>
      </c>
      <c r="K45" s="120">
        <v>2.5</v>
      </c>
      <c r="L45" s="120">
        <v>1.5</v>
      </c>
      <c r="M45" s="120">
        <v>2.5</v>
      </c>
      <c r="N45" s="120">
        <v>1</v>
      </c>
      <c r="O45" s="121">
        <f>J45*70+K45*75+L45*25+M45*45+N45*60</f>
        <v>852.5</v>
      </c>
    </row>
    <row r="46" spans="1:15" ht="11.45" customHeight="1">
      <c r="A46" s="124"/>
      <c r="B46" s="116"/>
      <c r="C46" s="179"/>
      <c r="D46" s="29" t="s">
        <v>145</v>
      </c>
      <c r="E46" s="42" t="s">
        <v>179</v>
      </c>
      <c r="F46" s="42" t="s">
        <v>180</v>
      </c>
      <c r="G46" s="167"/>
      <c r="H46" s="52" t="s">
        <v>204</v>
      </c>
      <c r="I46" s="128"/>
      <c r="J46" s="103"/>
      <c r="K46" s="103"/>
      <c r="L46" s="103"/>
      <c r="M46" s="103"/>
      <c r="N46" s="103"/>
      <c r="O46" s="105"/>
    </row>
    <row r="47" spans="1:15" ht="35.1" customHeight="1">
      <c r="A47" s="106" t="s">
        <v>129</v>
      </c>
      <c r="B47" s="115" t="s">
        <v>33</v>
      </c>
      <c r="C47" s="110" t="s">
        <v>20</v>
      </c>
      <c r="D47" s="38" t="s">
        <v>146</v>
      </c>
      <c r="E47" s="30" t="s">
        <v>188</v>
      </c>
      <c r="F47" s="30" t="s">
        <v>186</v>
      </c>
      <c r="G47" s="11" t="s">
        <v>8</v>
      </c>
      <c r="H47" s="21" t="s">
        <v>75</v>
      </c>
      <c r="I47" s="155"/>
      <c r="J47" s="113">
        <v>7</v>
      </c>
      <c r="K47" s="113">
        <v>2.5</v>
      </c>
      <c r="L47" s="113">
        <v>1.7</v>
      </c>
      <c r="M47" s="113">
        <v>2.5</v>
      </c>
      <c r="N47" s="113">
        <v>1</v>
      </c>
      <c r="O47" s="93">
        <f>J47*70+K47*75+L47*25+M47*45+N47*60</f>
        <v>892.5</v>
      </c>
    </row>
    <row r="48" spans="1:15" ht="17.25" thickBot="1">
      <c r="A48" s="152"/>
      <c r="B48" s="171"/>
      <c r="C48" s="172"/>
      <c r="D48" s="35" t="s">
        <v>91</v>
      </c>
      <c r="E48" s="35" t="s">
        <v>189</v>
      </c>
      <c r="F48" s="35" t="s">
        <v>187</v>
      </c>
      <c r="G48" s="25"/>
      <c r="H48" s="26" t="s">
        <v>76</v>
      </c>
      <c r="I48" s="156"/>
      <c r="J48" s="157"/>
      <c r="K48" s="157"/>
      <c r="L48" s="157"/>
      <c r="M48" s="157"/>
      <c r="N48" s="157"/>
      <c r="O48" s="158"/>
    </row>
  </sheetData>
  <mergeCells count="219">
    <mergeCell ref="M41:M42"/>
    <mergeCell ref="N41:N42"/>
    <mergeCell ref="O41:O42"/>
    <mergeCell ref="K39:K40"/>
    <mergeCell ref="B43:B44"/>
    <mergeCell ref="C43:I44"/>
    <mergeCell ref="J43:J44"/>
    <mergeCell ref="K43:K44"/>
    <mergeCell ref="L43:L44"/>
    <mergeCell ref="I41:I42"/>
    <mergeCell ref="K29:K30"/>
    <mergeCell ref="L29:L30"/>
    <mergeCell ref="M29:M30"/>
    <mergeCell ref="N29:N30"/>
    <mergeCell ref="O29:O30"/>
    <mergeCell ref="G45:G46"/>
    <mergeCell ref="A29:A30"/>
    <mergeCell ref="B29:B30"/>
    <mergeCell ref="C29:C30"/>
    <mergeCell ref="I29:I30"/>
    <mergeCell ref="J29:J30"/>
    <mergeCell ref="B45:B46"/>
    <mergeCell ref="C45:C46"/>
    <mergeCell ref="I45:I46"/>
    <mergeCell ref="J45:J46"/>
    <mergeCell ref="K45:K46"/>
    <mergeCell ref="J41:J42"/>
    <mergeCell ref="O39:O40"/>
    <mergeCell ref="A41:A42"/>
    <mergeCell ref="B41:B42"/>
    <mergeCell ref="C41:C42"/>
    <mergeCell ref="G41:G42"/>
    <mergeCell ref="K41:K42"/>
    <mergeCell ref="L41:L42"/>
    <mergeCell ref="M47:M48"/>
    <mergeCell ref="N47:N48"/>
    <mergeCell ref="O47:O48"/>
    <mergeCell ref="M43:M44"/>
    <mergeCell ref="N43:N44"/>
    <mergeCell ref="O43:O44"/>
    <mergeCell ref="A47:A48"/>
    <mergeCell ref="B47:B48"/>
    <mergeCell ref="C47:C48"/>
    <mergeCell ref="I47:I48"/>
    <mergeCell ref="J47:J48"/>
    <mergeCell ref="K47:K48"/>
    <mergeCell ref="L47:L48"/>
    <mergeCell ref="L45:L46"/>
    <mergeCell ref="M45:M46"/>
    <mergeCell ref="N45:N46"/>
    <mergeCell ref="O45:O46"/>
    <mergeCell ref="A43:A44"/>
    <mergeCell ref="A45:A46"/>
    <mergeCell ref="A39:A40"/>
    <mergeCell ref="B39:B40"/>
    <mergeCell ref="C39:C40"/>
    <mergeCell ref="G39:G40"/>
    <mergeCell ref="I39:I40"/>
    <mergeCell ref="J39:J40"/>
    <mergeCell ref="L39:L40"/>
    <mergeCell ref="M39:M40"/>
    <mergeCell ref="N39:N40"/>
    <mergeCell ref="O35:O36"/>
    <mergeCell ref="A37:A38"/>
    <mergeCell ref="B37:B38"/>
    <mergeCell ref="C37:C38"/>
    <mergeCell ref="I37:I38"/>
    <mergeCell ref="J37:J38"/>
    <mergeCell ref="K37:K38"/>
    <mergeCell ref="L37:L38"/>
    <mergeCell ref="M37:M38"/>
    <mergeCell ref="N37:N38"/>
    <mergeCell ref="O37:O38"/>
    <mergeCell ref="A35:A36"/>
    <mergeCell ref="B35:B36"/>
    <mergeCell ref="C35:C36"/>
    <mergeCell ref="I35:I36"/>
    <mergeCell ref="J35:J36"/>
    <mergeCell ref="K35:K36"/>
    <mergeCell ref="L35:L36"/>
    <mergeCell ref="M35:M36"/>
    <mergeCell ref="N35:N36"/>
    <mergeCell ref="O31:O32"/>
    <mergeCell ref="A33:A34"/>
    <mergeCell ref="B33:B34"/>
    <mergeCell ref="C33:C34"/>
    <mergeCell ref="I33:I34"/>
    <mergeCell ref="J33:J34"/>
    <mergeCell ref="K33:K34"/>
    <mergeCell ref="L33:L34"/>
    <mergeCell ref="M33:M34"/>
    <mergeCell ref="N33:N34"/>
    <mergeCell ref="O33:O34"/>
    <mergeCell ref="A31:A32"/>
    <mergeCell ref="B31:B32"/>
    <mergeCell ref="C31:C32"/>
    <mergeCell ref="I31:I32"/>
    <mergeCell ref="J31:J32"/>
    <mergeCell ref="K31:K32"/>
    <mergeCell ref="L31:L32"/>
    <mergeCell ref="M31:M32"/>
    <mergeCell ref="N31:N32"/>
    <mergeCell ref="O25:O26"/>
    <mergeCell ref="A27:A28"/>
    <mergeCell ref="B27:B28"/>
    <mergeCell ref="C27:C28"/>
    <mergeCell ref="I27:I28"/>
    <mergeCell ref="J27:J28"/>
    <mergeCell ref="K27:K28"/>
    <mergeCell ref="L27:L28"/>
    <mergeCell ref="M27:M28"/>
    <mergeCell ref="N27:N28"/>
    <mergeCell ref="O27:O28"/>
    <mergeCell ref="A25:A26"/>
    <mergeCell ref="B25:B26"/>
    <mergeCell ref="C25:C26"/>
    <mergeCell ref="I25:I26"/>
    <mergeCell ref="J25:J26"/>
    <mergeCell ref="K25:K26"/>
    <mergeCell ref="L25:L26"/>
    <mergeCell ref="M25:M26"/>
    <mergeCell ref="N25:N26"/>
    <mergeCell ref="K21:K22"/>
    <mergeCell ref="L21:L22"/>
    <mergeCell ref="M21:M22"/>
    <mergeCell ref="N21:N22"/>
    <mergeCell ref="O21:O22"/>
    <mergeCell ref="A23:A24"/>
    <mergeCell ref="B23:B24"/>
    <mergeCell ref="C23:I24"/>
    <mergeCell ref="J23:J24"/>
    <mergeCell ref="K23:K24"/>
    <mergeCell ref="A21:A22"/>
    <mergeCell ref="B21:B22"/>
    <mergeCell ref="C21:C22"/>
    <mergeCell ref="I21:I22"/>
    <mergeCell ref="J21:J22"/>
    <mergeCell ref="L23:L24"/>
    <mergeCell ref="M23:M24"/>
    <mergeCell ref="N23:N24"/>
    <mergeCell ref="O23:O24"/>
    <mergeCell ref="O17:O18"/>
    <mergeCell ref="A19:A20"/>
    <mergeCell ref="B19:B20"/>
    <mergeCell ref="K15:K16"/>
    <mergeCell ref="L15:L16"/>
    <mergeCell ref="M15:M16"/>
    <mergeCell ref="N15:N16"/>
    <mergeCell ref="O15:O16"/>
    <mergeCell ref="A17:A18"/>
    <mergeCell ref="B17:B18"/>
    <mergeCell ref="C17:C18"/>
    <mergeCell ref="I17:I18"/>
    <mergeCell ref="J17:J18"/>
    <mergeCell ref="A15:A16"/>
    <mergeCell ref="B15:B16"/>
    <mergeCell ref="C15:C16"/>
    <mergeCell ref="I15:I16"/>
    <mergeCell ref="J15:J16"/>
    <mergeCell ref="K17:K18"/>
    <mergeCell ref="L17:L18"/>
    <mergeCell ref="M17:M18"/>
    <mergeCell ref="N17:N18"/>
    <mergeCell ref="C19:O20"/>
    <mergeCell ref="O11:O12"/>
    <mergeCell ref="A13:A14"/>
    <mergeCell ref="B13:B14"/>
    <mergeCell ref="C13:C14"/>
    <mergeCell ref="I13:I14"/>
    <mergeCell ref="J13:J14"/>
    <mergeCell ref="K13:K14"/>
    <mergeCell ref="L13:L14"/>
    <mergeCell ref="M13:M14"/>
    <mergeCell ref="N13:N14"/>
    <mergeCell ref="O13:O14"/>
    <mergeCell ref="A11:A12"/>
    <mergeCell ref="B11:B12"/>
    <mergeCell ref="C11:C12"/>
    <mergeCell ref="I11:I12"/>
    <mergeCell ref="J11:J12"/>
    <mergeCell ref="K11:K12"/>
    <mergeCell ref="L11:L12"/>
    <mergeCell ref="M11:M12"/>
    <mergeCell ref="N11:N12"/>
    <mergeCell ref="O7:O8"/>
    <mergeCell ref="A9:A10"/>
    <mergeCell ref="B9:B10"/>
    <mergeCell ref="C9:C10"/>
    <mergeCell ref="I9:I10"/>
    <mergeCell ref="J9:J10"/>
    <mergeCell ref="K9:K10"/>
    <mergeCell ref="L9:L10"/>
    <mergeCell ref="M9:M10"/>
    <mergeCell ref="N9:N10"/>
    <mergeCell ref="O9:O10"/>
    <mergeCell ref="A7:A8"/>
    <mergeCell ref="B7:B8"/>
    <mergeCell ref="C7:C8"/>
    <mergeCell ref="I7:I8"/>
    <mergeCell ref="J7:J8"/>
    <mergeCell ref="K7:K8"/>
    <mergeCell ref="L7:L8"/>
    <mergeCell ref="M7:M8"/>
    <mergeCell ref="N7:N8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8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徐匯午餐113.11月徐匯 (2)</vt:lpstr>
      <vt:lpstr>'徐匯午餐113.11月徐匯 (2)'!Print_Area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admin</cp:lastModifiedBy>
  <cp:lastPrinted>2024-10-11T05:17:52Z</cp:lastPrinted>
  <dcterms:created xsi:type="dcterms:W3CDTF">2022-10-11T05:57:20Z</dcterms:created>
  <dcterms:modified xsi:type="dcterms:W3CDTF">2024-11-05T02:03:34Z</dcterms:modified>
</cp:coreProperties>
</file>