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體衛組\用餐調查表\113\1131用餐調查表\1月\"/>
    </mc:Choice>
  </mc:AlternateContent>
  <bookViews>
    <workbookView xWindow="0" yWindow="0" windowWidth="19200" windowHeight="11295"/>
  </bookViews>
  <sheets>
    <sheet name="徐匯114.01" sheetId="2" r:id="rId1"/>
  </sheets>
  <definedNames>
    <definedName name="_xlnm.Print_Area" localSheetId="0">'徐匯114.01'!$A$1:$O$41</definedName>
  </definedNames>
  <calcPr calcId="181029"/>
</workbook>
</file>

<file path=xl/calcChain.xml><?xml version="1.0" encoding="utf-8"?>
<calcChain xmlns="http://schemas.openxmlformats.org/spreadsheetml/2006/main">
  <c r="O15" i="2" l="1"/>
  <c r="O32" i="2"/>
  <c r="O38" i="2"/>
  <c r="O36" i="2"/>
  <c r="O34" i="2"/>
  <c r="O40" i="2"/>
  <c r="O25" i="2"/>
  <c r="O23" i="2"/>
  <c r="O19" i="2"/>
  <c r="O17" i="2"/>
  <c r="O13" i="2"/>
  <c r="O11" i="2"/>
  <c r="O29" i="2"/>
  <c r="O9" i="2"/>
  <c r="O7" i="2"/>
  <c r="O27" i="2"/>
</calcChain>
</file>

<file path=xl/sharedStrings.xml><?xml version="1.0" encoding="utf-8"?>
<sst xmlns="http://schemas.openxmlformats.org/spreadsheetml/2006/main" count="208" uniqueCount="175">
  <si>
    <t xml:space="preserve"> </t>
  </si>
  <si>
    <t>日 期</t>
  </si>
  <si>
    <t>主 食</t>
  </si>
  <si>
    <t>主  菜</t>
  </si>
  <si>
    <t>副  菜  一</t>
    <phoneticPr fontId="9" type="noConversion"/>
  </si>
  <si>
    <t>湯  品</t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</si>
  <si>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</si>
  <si>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</si>
  <si>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</si>
  <si>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仟卡</t>
    <phoneticPr fontId="9" type="noConversion"/>
  </si>
  <si>
    <t>一</t>
    <phoneticPr fontId="2" type="noConversion"/>
  </si>
  <si>
    <t>白飯</t>
    <phoneticPr fontId="2" type="noConversion"/>
  </si>
  <si>
    <t>二</t>
    <phoneticPr fontId="2" type="noConversion"/>
  </si>
  <si>
    <t>海芽蛋花湯</t>
    <phoneticPr fontId="2" type="noConversion"/>
  </si>
  <si>
    <t>三</t>
    <phoneticPr fontId="2" type="noConversion"/>
  </si>
  <si>
    <t>1/6</t>
    <phoneticPr fontId="2" type="noConversion"/>
  </si>
  <si>
    <t>四</t>
    <phoneticPr fontId="2" type="noConversion"/>
  </si>
  <si>
    <t>1/7</t>
    <phoneticPr fontId="2" type="noConversion"/>
  </si>
  <si>
    <t>五</t>
    <phoneticPr fontId="2" type="noConversion"/>
  </si>
  <si>
    <t>茶碗蒸</t>
    <phoneticPr fontId="2" type="noConversion"/>
  </si>
  <si>
    <t>蛋 蒸</t>
    <phoneticPr fontId="2" type="noConversion"/>
  </si>
  <si>
    <t>1/13</t>
    <phoneticPr fontId="2" type="noConversion"/>
  </si>
  <si>
    <t>1/17</t>
    <phoneticPr fontId="2" type="noConversion"/>
  </si>
  <si>
    <t>紅蘿蔔 蛋 炒</t>
    <phoneticPr fontId="2" type="noConversion"/>
  </si>
  <si>
    <t>1/3</t>
    <phoneticPr fontId="2" type="noConversion"/>
  </si>
  <si>
    <t>1/9</t>
    <phoneticPr fontId="2" type="noConversion"/>
  </si>
  <si>
    <t>1/10</t>
    <phoneticPr fontId="2" type="noConversion"/>
  </si>
  <si>
    <t>1/16</t>
    <phoneticPr fontId="2" type="noConversion"/>
  </si>
  <si>
    <t>胚芽飯</t>
    <phoneticPr fontId="2" type="noConversion"/>
  </si>
  <si>
    <t>紫米飯</t>
    <phoneticPr fontId="2" type="noConversion"/>
  </si>
  <si>
    <t>豆腐 豬肉 煮</t>
    <phoneticPr fontId="2" type="noConversion"/>
  </si>
  <si>
    <t>黃瓜雞湯</t>
    <phoneticPr fontId="2" type="noConversion"/>
  </si>
  <si>
    <t>黃瓜 雞</t>
    <phoneticPr fontId="2" type="noConversion"/>
  </si>
  <si>
    <t>三杯雞丁</t>
    <phoneticPr fontId="2" type="noConversion"/>
  </si>
  <si>
    <t>卡啦雞腿堡</t>
    <phoneticPr fontId="2" type="noConversion"/>
  </si>
  <si>
    <t>卡啦雞腿堡 炸</t>
    <phoneticPr fontId="2" type="noConversion"/>
  </si>
  <si>
    <t>螞蟻上樹</t>
    <phoneticPr fontId="2" type="noConversion"/>
  </si>
  <si>
    <t>海結排骨湯</t>
    <phoneticPr fontId="2" type="noConversion"/>
  </si>
  <si>
    <t>海帶結 豬肉</t>
    <phoneticPr fontId="2" type="noConversion"/>
  </si>
  <si>
    <t>豬排 燒</t>
    <phoneticPr fontId="2" type="noConversion"/>
  </si>
  <si>
    <t>雞翅 煮</t>
    <phoneticPr fontId="2" type="noConversion"/>
  </si>
  <si>
    <t>冬瓜排骨湯</t>
    <phoneticPr fontId="2" type="noConversion"/>
  </si>
  <si>
    <t xml:space="preserve">冬瓜 豬肉 </t>
    <phoneticPr fontId="2" type="noConversion"/>
  </si>
  <si>
    <t>黃豆芽 豬肉</t>
    <phoneticPr fontId="2" type="noConversion"/>
  </si>
  <si>
    <t>黃豆芽肉絲湯</t>
    <phoneticPr fontId="2" type="noConversion"/>
  </si>
  <si>
    <t>玉米炒蛋</t>
    <phoneticPr fontId="2" type="noConversion"/>
  </si>
  <si>
    <t>玉米  蛋 炒</t>
    <phoneticPr fontId="2" type="noConversion"/>
  </si>
  <si>
    <t>海山醬關東煮</t>
    <phoneticPr fontId="2" type="noConversion"/>
  </si>
  <si>
    <t>凍豆腐 蘿蔔 黑輪 燒</t>
    <phoneticPr fontId="2" type="noConversion"/>
  </si>
  <si>
    <t>紫菜 蛋</t>
    <phoneticPr fontId="2" type="noConversion"/>
  </si>
  <si>
    <t>紫菜蛋花湯</t>
    <phoneticPr fontId="2" type="noConversion"/>
  </si>
  <si>
    <t>綠豆 麥片</t>
    <phoneticPr fontId="2" type="noConversion"/>
  </si>
  <si>
    <t>甜蔥烘蛋</t>
    <phoneticPr fontId="2" type="noConversion"/>
  </si>
  <si>
    <t>蛋 洋蔥 紅蘿蔔 炒</t>
    <phoneticPr fontId="2" type="noConversion"/>
  </si>
  <si>
    <t>綠豆麥片湯</t>
    <phoneticPr fontId="2" type="noConversion"/>
  </si>
  <si>
    <t>小魚花生</t>
    <phoneticPr fontId="2" type="noConversion"/>
  </si>
  <si>
    <t>小魚干 花生 豆干 煮</t>
    <phoneticPr fontId="2" type="noConversion"/>
  </si>
  <si>
    <t>蕪菁燉排骨湯</t>
    <phoneticPr fontId="2" type="noConversion"/>
  </si>
  <si>
    <t>蕪菁 豬肉</t>
    <phoneticPr fontId="2" type="noConversion"/>
  </si>
  <si>
    <t>廟口滷味</t>
    <phoneticPr fontId="2" type="noConversion"/>
  </si>
  <si>
    <t>豬肉 洋蔥 燒</t>
    <phoneticPr fontId="2" type="noConversion"/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</si>
  <si>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</si>
  <si>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副  菜  二</t>
    <phoneticPr fontId="9" type="noConversion"/>
  </si>
  <si>
    <t>副  菜  三</t>
    <phoneticPr fontId="9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</si>
  <si>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</si>
  <si>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</si>
  <si>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水果類
(份)</t>
    <phoneticPr fontId="9" type="noConversion"/>
  </si>
  <si>
    <t>熱量</t>
    <phoneticPr fontId="9" type="noConversion"/>
  </si>
  <si>
    <t>雞腿 滷</t>
    <phoneticPr fontId="2" type="noConversion"/>
  </si>
  <si>
    <t>紐澳良腿排</t>
    <phoneticPr fontId="2" type="noConversion"/>
  </si>
  <si>
    <t>紅絲炒蛋</t>
    <phoneticPr fontId="2" type="noConversion"/>
  </si>
  <si>
    <t>有機蔬菜</t>
    <phoneticPr fontId="9" type="noConversion"/>
  </si>
  <si>
    <t>味噌湯</t>
    <phoneticPr fontId="2" type="noConversion"/>
  </si>
  <si>
    <t>番茄炒蛋</t>
    <phoneticPr fontId="2" type="noConversion"/>
  </si>
  <si>
    <t>2/3</t>
    <phoneticPr fontId="2" type="noConversion"/>
  </si>
  <si>
    <t>2/4</t>
    <phoneticPr fontId="2" type="noConversion"/>
  </si>
  <si>
    <t>紫米飯</t>
    <phoneticPr fontId="2" type="noConversion"/>
  </si>
  <si>
    <t>筍香肉丁</t>
    <phoneticPr fontId="2" type="noConversion"/>
  </si>
  <si>
    <t>柳葉魚*2</t>
    <phoneticPr fontId="2" type="noConversion"/>
  </si>
  <si>
    <t>蝦醬寬粉</t>
    <phoneticPr fontId="2" type="noConversion"/>
  </si>
  <si>
    <t>黑胡椒肉排</t>
    <phoneticPr fontId="2" type="noConversion"/>
  </si>
  <si>
    <t>肉排 煎</t>
    <phoneticPr fontId="2" type="noConversion"/>
  </si>
  <si>
    <t>鮮筍 豬肉 燒</t>
    <phoneticPr fontId="2" type="noConversion"/>
  </si>
  <si>
    <t>柳葉魚 炸</t>
    <phoneticPr fontId="2" type="noConversion"/>
  </si>
  <si>
    <t>蝦皮 高麗菜 寬粉 炒</t>
    <phoneticPr fontId="2" type="noConversion"/>
  </si>
  <si>
    <t>木須炒蛋</t>
    <phoneticPr fontId="2" type="noConversion"/>
  </si>
  <si>
    <t>木耳 蛋 紅蘿蔔 炒</t>
    <phoneticPr fontId="2" type="noConversion"/>
  </si>
  <si>
    <t>青豆燉南瓜</t>
    <phoneticPr fontId="2" type="noConversion"/>
  </si>
  <si>
    <t>青豆 南瓜 燒</t>
    <phoneticPr fontId="2" type="noConversion"/>
  </si>
  <si>
    <t>鄉村濃湯</t>
    <phoneticPr fontId="2" type="noConversion"/>
  </si>
  <si>
    <t>蔬菜 蛋 紅蘿蔔</t>
    <phoneticPr fontId="2" type="noConversion"/>
  </si>
  <si>
    <t>小米飯</t>
    <phoneticPr fontId="2" type="noConversion"/>
  </si>
  <si>
    <t>柴魚 味 噌 豆腐</t>
    <phoneticPr fontId="2" type="noConversion"/>
  </si>
  <si>
    <t>雞肉 煎</t>
    <phoneticPr fontId="2" type="noConversion"/>
  </si>
  <si>
    <t>嘉義雞肉飯</t>
    <phoneticPr fontId="2" type="noConversion"/>
  </si>
  <si>
    <t>豆鼓蔥爆嫩腐</t>
    <phoneticPr fontId="2" type="noConversion"/>
  </si>
  <si>
    <t>豆鼓 蔥 豆腐 燒</t>
    <phoneticPr fontId="2" type="noConversion"/>
  </si>
  <si>
    <t>柴魚味噌湯</t>
    <phoneticPr fontId="2" type="noConversion"/>
  </si>
  <si>
    <t>番茄 蛋 炒</t>
    <phoneticPr fontId="2" type="noConversion"/>
  </si>
  <si>
    <t>蔬菜</t>
    <phoneticPr fontId="9" type="noConversion"/>
  </si>
  <si>
    <t>白菜粉絲煲</t>
    <phoneticPr fontId="2" type="noConversion"/>
  </si>
  <si>
    <t>新年快樂  HAPPY NEW YEAR</t>
    <phoneticPr fontId="2" type="noConversion"/>
  </si>
  <si>
    <t>香菇雞湯</t>
    <phoneticPr fontId="2" type="noConversion"/>
  </si>
  <si>
    <t>煙燻雞翅</t>
    <phoneticPr fontId="2" type="noConversion"/>
  </si>
  <si>
    <t>海帶 蘿蔔 豆腐 滷</t>
    <phoneticPr fontId="2" type="noConversion"/>
  </si>
  <si>
    <t>1/2</t>
    <phoneticPr fontId="2" type="noConversion"/>
  </si>
  <si>
    <t>1/8</t>
    <phoneticPr fontId="2" type="noConversion"/>
  </si>
  <si>
    <t>什錦燒翅腿</t>
    <phoneticPr fontId="2" type="noConversion"/>
  </si>
  <si>
    <t>1/14</t>
    <phoneticPr fontId="2" type="noConversion"/>
  </si>
  <si>
    <t>1/15</t>
    <phoneticPr fontId="2" type="noConversion"/>
  </si>
  <si>
    <t>豬肉 馬鈴薯 燒</t>
    <phoneticPr fontId="2" type="noConversion"/>
  </si>
  <si>
    <t>塔香豆丁</t>
    <phoneticPr fontId="2" type="noConversion"/>
  </si>
  <si>
    <t>豆干 九層塔 蔬菜 煮</t>
    <phoneticPr fontId="2" type="noConversion"/>
  </si>
  <si>
    <t>梅干燒肉</t>
    <phoneticPr fontId="2" type="noConversion"/>
  </si>
  <si>
    <t>豬肉 蘿蔔 梅乾菜 燒</t>
    <phoneticPr fontId="2" type="noConversion"/>
  </si>
  <si>
    <t>白菜肉羹</t>
    <phoneticPr fontId="2" type="noConversion"/>
  </si>
  <si>
    <t>大白菜 肉羹 木耳 煮</t>
    <phoneticPr fontId="2" type="noConversion"/>
  </si>
  <si>
    <t>海帶芽 雞蛋</t>
    <phoneticPr fontId="2" type="noConversion"/>
  </si>
  <si>
    <t>地瓜飯</t>
    <phoneticPr fontId="2" type="noConversion"/>
  </si>
  <si>
    <t>茄汁豬肉</t>
    <phoneticPr fontId="2" type="noConversion"/>
  </si>
  <si>
    <t>洋芋肉絲</t>
    <phoneticPr fontId="2" type="noConversion"/>
  </si>
  <si>
    <t>馬鈴薯 豬肉 煮</t>
    <phoneticPr fontId="2" type="noConversion"/>
  </si>
  <si>
    <t>番茄 雞蛋 炒</t>
    <phoneticPr fontId="2" type="noConversion"/>
  </si>
  <si>
    <t>黑糖地瓜湯</t>
    <phoneticPr fontId="2" type="noConversion"/>
  </si>
  <si>
    <t>地瓜 黑糖 薑</t>
    <phoneticPr fontId="2" type="noConversion"/>
  </si>
  <si>
    <t>壽喜燒肉片</t>
    <phoneticPr fontId="2" type="noConversion"/>
  </si>
  <si>
    <t>冬粉 豬肉 蔬菜 煮</t>
    <phoneticPr fontId="2" type="noConversion"/>
  </si>
  <si>
    <t>芝麻敏豆</t>
    <phoneticPr fontId="2" type="noConversion"/>
  </si>
  <si>
    <t>芝麻 敏豆 煮</t>
    <phoneticPr fontId="2" type="noConversion"/>
  </si>
  <si>
    <t>香滷雞腿</t>
    <phoneticPr fontId="2" type="noConversion"/>
  </si>
  <si>
    <t>哨子豆腐</t>
    <phoneticPr fontId="2" type="noConversion"/>
  </si>
  <si>
    <t>蒜香高麗</t>
    <phoneticPr fontId="2" type="noConversion"/>
  </si>
  <si>
    <t>蒜頭 高麗菜 紅蘿蔔 炒</t>
    <phoneticPr fontId="2" type="noConversion"/>
  </si>
  <si>
    <t>蒲燒鯛魚</t>
    <phoneticPr fontId="2" type="noConversion"/>
  </si>
  <si>
    <t>蒲燒鯛魚 烤</t>
    <phoneticPr fontId="2" type="noConversion"/>
  </si>
  <si>
    <t>蠔油筍乾</t>
    <phoneticPr fontId="2" type="noConversion"/>
  </si>
  <si>
    <t>筍乾 蠔油 煮</t>
    <phoneticPr fontId="2" type="noConversion"/>
  </si>
  <si>
    <t>雜糧飯</t>
    <phoneticPr fontId="2" type="noConversion"/>
  </si>
  <si>
    <t>鐵板雞丁</t>
    <phoneticPr fontId="2" type="noConversion"/>
  </si>
  <si>
    <t>肌肉 蔬菜 煮</t>
    <phoneticPr fontId="2" type="noConversion"/>
  </si>
  <si>
    <t>翅小腿 蔬菜  燒</t>
    <phoneticPr fontId="2" type="noConversion"/>
  </si>
  <si>
    <t>三杯杏鮑菇</t>
    <phoneticPr fontId="2" type="noConversion"/>
  </si>
  <si>
    <t>杏鮑菇 九層塔 薑 煮</t>
    <phoneticPr fontId="2" type="noConversion"/>
  </si>
  <si>
    <t>味噌 豆腐 海帶芽</t>
    <phoneticPr fontId="2" type="noConversion"/>
  </si>
  <si>
    <t>蒜香肉排</t>
    <phoneticPr fontId="2" type="noConversion"/>
  </si>
  <si>
    <t>豬肉 煎</t>
    <phoneticPr fontId="2" type="noConversion"/>
  </si>
  <si>
    <t>菜圃 雞蛋 蔥 炒</t>
    <phoneticPr fontId="2" type="noConversion"/>
  </si>
  <si>
    <t>京醬豬肉</t>
    <phoneticPr fontId="2" type="noConversion"/>
  </si>
  <si>
    <t>豬肉 洋蔥 煮</t>
    <phoneticPr fontId="2" type="noConversion"/>
  </si>
  <si>
    <t>腰果雞丁</t>
    <phoneticPr fontId="2" type="noConversion"/>
  </si>
  <si>
    <t>腰果 雞肉 煮</t>
    <phoneticPr fontId="2" type="noConversion"/>
  </si>
  <si>
    <t>大白菜 冬粉 煮</t>
    <phoneticPr fontId="2" type="noConversion"/>
  </si>
  <si>
    <t>鮮瓜雞湯</t>
    <phoneticPr fontId="2" type="noConversion"/>
  </si>
  <si>
    <t>鮮瓜 雞肉</t>
    <phoneticPr fontId="2" type="noConversion"/>
  </si>
  <si>
    <t>鐵板豆腐</t>
    <phoneticPr fontId="2" type="noConversion"/>
  </si>
  <si>
    <t>豆腐 蔬菜 燒</t>
    <phoneticPr fontId="2" type="noConversion"/>
  </si>
  <si>
    <t>2/5</t>
    <phoneticPr fontId="2" type="noConversion"/>
  </si>
  <si>
    <t>2/6</t>
    <phoneticPr fontId="2" type="noConversion"/>
  </si>
  <si>
    <t>2/7</t>
    <phoneticPr fontId="2" type="noConversion"/>
  </si>
  <si>
    <t>紅豆湯圓</t>
    <phoneticPr fontId="2" type="noConversion"/>
  </si>
  <si>
    <t>紅豆 湯圓</t>
    <phoneticPr fontId="2" type="noConversion"/>
  </si>
  <si>
    <t>香菇 雞肉 蔬菜</t>
    <phoneticPr fontId="2" type="noConversion"/>
  </si>
  <si>
    <t>茄汁雞丁</t>
    <phoneticPr fontId="2" type="noConversion"/>
  </si>
  <si>
    <t>雞肉 馬鈴薯 洋蔥 燒</t>
    <phoneticPr fontId="2" type="noConversion"/>
  </si>
  <si>
    <t>玉米肉茸</t>
    <phoneticPr fontId="2" type="noConversion"/>
  </si>
  <si>
    <t>玉米 豬肉 蔬菜 煮</t>
    <phoneticPr fontId="2" type="noConversion"/>
  </si>
  <si>
    <t>什錦燴黃瓜</t>
    <phoneticPr fontId="2" type="noConversion"/>
  </si>
  <si>
    <t>黃瓜 紅蘿蔔 魚丸 煮</t>
    <phoneticPr fontId="2" type="noConversion"/>
  </si>
  <si>
    <t>保久乳</t>
    <phoneticPr fontId="2" type="noConversion"/>
  </si>
  <si>
    <t>《義式特餐》   義式青醬螺旋麵+香酥雞米花*4+香麻甜條+                      蟹絲花椰 + 蔬菜  玉米濃湯  點心：地瓜薯條</t>
    <phoneticPr fontId="2" type="noConversion"/>
  </si>
  <si>
    <t>銀絲卷</t>
    <phoneticPr fontId="2" type="noConversion"/>
  </si>
  <si>
    <t>海苔隨身包</t>
    <phoneticPr fontId="2" type="noConversion"/>
  </si>
  <si>
    <t>《台式街邊小吃特餐》   飄香滷肉飯+脆皮雞排+滷油豆腐+                      白菜滷爆豬皮+蔬菜  冬瓜排骨酥湯  點心：叮噹餅</t>
    <phoneticPr fontId="2" type="noConversion"/>
  </si>
  <si>
    <t>茶葉蛋</t>
    <phoneticPr fontId="2" type="noConversion"/>
  </si>
  <si>
    <t>吻仔魚炒蛋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</si>
</sst>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.0_);[Red]\(0.0\)"/>
    <numFmt numFmtId="178" formatCode="0_);[Red]\(0\)"/>
  </numFmts>
  <fonts count="35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2"/>
      <color indexed="8"/>
      <name val="王漢宗細圓體繁"/>
      <family val="1"/>
      <charset val="136"/>
    </font>
    <font>
      <b/>
      <sz val="16"/>
      <color indexed="8"/>
      <name val="王漢宗細圓體繁"/>
      <family val="1"/>
      <charset val="136"/>
    </font>
    <font>
      <b/>
      <sz val="8"/>
      <color indexed="8"/>
      <name val="王漢宗細圓體繁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color indexed="8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b/>
      <sz val="16"/>
      <name val="王漢宗細圓體繁"/>
      <family val="1"/>
      <charset val="136"/>
    </font>
    <font>
      <b/>
      <sz val="6"/>
      <name val="王漢宗細圓體繁"/>
      <family val="1"/>
      <charset val="136"/>
    </font>
    <font>
      <b/>
      <sz val="11"/>
      <color indexed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sz val="12"/>
      <name val="新細明體"/>
      <family val="1"/>
      <charset val="136"/>
    </font>
    <font>
      <b/>
      <sz val="10"/>
      <color indexed="8"/>
      <name val="王漢宗細圓體繁"/>
      <family val="1"/>
      <charset val="136"/>
    </font>
    <font>
      <b/>
      <sz val="10"/>
      <name val="王漢宗細圓體繁"/>
      <family val="1"/>
      <charset val="136"/>
    </font>
    <font>
      <sz val="12"/>
      <color indexed="8"/>
      <name val="新細明體"/>
      <family val="1"/>
      <charset val="136"/>
    </font>
    <font>
      <b/>
      <sz val="8"/>
      <name val="王漢宗細圓體繁"/>
      <family val="1"/>
      <charset val="136"/>
    </font>
    <font>
      <b/>
      <sz val="10"/>
      <color theme="1"/>
      <name val="王漢宗細圓體繁"/>
      <family val="1"/>
      <charset val="136"/>
    </font>
    <font>
      <sz val="18"/>
      <color indexed="8"/>
      <name val="王漢宗波卡體一空陰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>
      <alignment vertical="center"/>
    </xf>
  </cellStyleXfs>
  <cellXfs count="159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2" borderId="4" xfId="0" applyFont="1" applyFill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center" vertical="center" wrapText="1" shrinkToFit="1"/>
    </xf>
    <xf numFmtId="0" fontId="22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 wrapText="1" shrinkToFit="1"/>
    </xf>
    <xf numFmtId="0" fontId="24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 shrinkToFit="1"/>
    </xf>
    <xf numFmtId="0" fontId="25" fillId="0" borderId="17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 shrinkToFit="1"/>
    </xf>
    <xf numFmtId="0" fontId="24" fillId="0" borderId="24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2" fillId="0" borderId="17" xfId="0" applyFont="1" applyBorder="1" applyAlignment="1">
      <alignment horizontal="center" vertical="center" shrinkToFit="1"/>
    </xf>
    <xf numFmtId="177" fontId="20" fillId="0" borderId="17" xfId="0" applyNumberFormat="1" applyFont="1" applyBorder="1" applyAlignment="1">
      <alignment horizontal="center" vertical="center"/>
    </xf>
    <xf numFmtId="178" fontId="20" fillId="0" borderId="19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177" fontId="20" fillId="0" borderId="6" xfId="0" applyNumberFormat="1" applyFont="1" applyBorder="1" applyAlignment="1">
      <alignment vertical="center" shrinkToFit="1"/>
    </xf>
    <xf numFmtId="177" fontId="20" fillId="0" borderId="3" xfId="0" applyNumberFormat="1" applyFont="1" applyBorder="1" applyAlignment="1">
      <alignment horizontal="center" vertical="center" shrinkToFit="1"/>
    </xf>
    <xf numFmtId="177" fontId="20" fillId="0" borderId="14" xfId="0" applyNumberFormat="1" applyFont="1" applyBorder="1" applyAlignment="1">
      <alignment horizontal="center" vertical="center" shrinkToFit="1"/>
    </xf>
    <xf numFmtId="178" fontId="20" fillId="0" borderId="15" xfId="0" applyNumberFormat="1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shrinkToFit="1"/>
    </xf>
    <xf numFmtId="177" fontId="20" fillId="0" borderId="2" xfId="0" applyNumberFormat="1" applyFont="1" applyBorder="1" applyAlignment="1">
      <alignment vertical="center" shrinkToFit="1"/>
    </xf>
    <xf numFmtId="0" fontId="13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177" fontId="20" fillId="0" borderId="7" xfId="0" applyNumberFormat="1" applyFont="1" applyBorder="1" applyAlignment="1">
      <alignment horizontal="center" vertical="center" shrinkToFit="1"/>
    </xf>
    <xf numFmtId="177" fontId="20" fillId="0" borderId="17" xfId="0" applyNumberFormat="1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wrapText="1" shrinkToFit="1"/>
    </xf>
    <xf numFmtId="0" fontId="30" fillId="0" borderId="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 shrinkToFit="1"/>
    </xf>
    <xf numFmtId="0" fontId="19" fillId="0" borderId="17" xfId="0" applyFont="1" applyBorder="1" applyAlignment="1">
      <alignment horizontal="center" vertical="center" wrapText="1" shrinkToFit="1"/>
    </xf>
    <xf numFmtId="49" fontId="34" fillId="0" borderId="5" xfId="0" applyNumberFormat="1" applyFont="1" applyBorder="1" applyAlignment="1">
      <alignment horizontal="center" vertical="center" wrapText="1"/>
    </xf>
    <xf numFmtId="49" fontId="34" fillId="0" borderId="6" xfId="0" applyNumberFormat="1" applyFont="1" applyBorder="1" applyAlignment="1">
      <alignment horizontal="center" vertical="center" wrapText="1"/>
    </xf>
    <xf numFmtId="49" fontId="34" fillId="0" borderId="24" xfId="0" applyNumberFormat="1" applyFont="1" applyBorder="1" applyAlignment="1">
      <alignment horizontal="center" vertical="center" wrapText="1"/>
    </xf>
    <xf numFmtId="49" fontId="34" fillId="0" borderId="29" xfId="0" applyNumberFormat="1" applyFont="1" applyBorder="1" applyAlignment="1">
      <alignment horizontal="center" vertical="center" wrapText="1"/>
    </xf>
    <xf numFmtId="177" fontId="20" fillId="0" borderId="6" xfId="0" applyNumberFormat="1" applyFont="1" applyBorder="1" applyAlignment="1">
      <alignment horizontal="center" vertical="center" shrinkToFit="1"/>
    </xf>
    <xf numFmtId="177" fontId="20" fillId="3" borderId="6" xfId="0" applyNumberFormat="1" applyFont="1" applyFill="1" applyBorder="1" applyAlignment="1">
      <alignment horizontal="center" vertical="center" shrinkToFit="1"/>
    </xf>
    <xf numFmtId="177" fontId="20" fillId="0" borderId="24" xfId="0" applyNumberFormat="1" applyFont="1" applyBorder="1" applyAlignment="1">
      <alignment horizontal="center" vertical="center" shrinkToFit="1"/>
    </xf>
    <xf numFmtId="178" fontId="20" fillId="3" borderId="29" xfId="0" applyNumberFormat="1" applyFont="1" applyFill="1" applyBorder="1" applyAlignment="1">
      <alignment horizontal="center" vertical="center" shrinkToFit="1"/>
    </xf>
    <xf numFmtId="177" fontId="20" fillId="0" borderId="25" xfId="0" applyNumberFormat="1" applyFont="1" applyBorder="1" applyAlignment="1">
      <alignment horizontal="center" vertical="center" shrinkToFit="1"/>
    </xf>
    <xf numFmtId="177" fontId="20" fillId="0" borderId="18" xfId="0" applyNumberFormat="1" applyFont="1" applyBorder="1" applyAlignment="1">
      <alignment horizontal="center" vertical="center" shrinkToFit="1"/>
    </xf>
    <xf numFmtId="178" fontId="20" fillId="0" borderId="8" xfId="0" applyNumberFormat="1" applyFont="1" applyBorder="1" applyAlignment="1">
      <alignment horizontal="center" vertical="center" shrinkToFit="1"/>
    </xf>
    <xf numFmtId="178" fontId="20" fillId="0" borderId="19" xfId="0" applyNumberFormat="1" applyFont="1" applyBorder="1" applyAlignment="1">
      <alignment horizontal="center" vertical="center" shrinkToFit="1"/>
    </xf>
    <xf numFmtId="177" fontId="20" fillId="0" borderId="21" xfId="0" applyNumberFormat="1" applyFont="1" applyBorder="1" applyAlignment="1">
      <alignment horizontal="center" vertical="center" shrinkToFit="1"/>
    </xf>
    <xf numFmtId="178" fontId="20" fillId="0" borderId="22" xfId="0" applyNumberFormat="1" applyFont="1" applyBorder="1" applyAlignment="1">
      <alignment horizontal="center" vertical="center" shrinkToFit="1"/>
    </xf>
    <xf numFmtId="178" fontId="20" fillId="0" borderId="29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wrapText="1" shrinkToFi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177" fontId="20" fillId="0" borderId="11" xfId="0" applyNumberFormat="1" applyFont="1" applyBorder="1" applyAlignment="1">
      <alignment horizontal="center" vertical="center" shrinkToFit="1"/>
    </xf>
    <xf numFmtId="177" fontId="20" fillId="0" borderId="27" xfId="0" applyNumberFormat="1" applyFont="1" applyBorder="1" applyAlignment="1">
      <alignment horizontal="center" vertical="center" shrinkToFit="1"/>
    </xf>
    <xf numFmtId="178" fontId="20" fillId="0" borderId="12" xfId="0" applyNumberFormat="1" applyFont="1" applyBorder="1" applyAlignment="1">
      <alignment horizontal="center" vertical="center" shrinkToFit="1"/>
    </xf>
    <xf numFmtId="49" fontId="10" fillId="0" borderId="23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 shrinkToFit="1"/>
    </xf>
    <xf numFmtId="0" fontId="30" fillId="0" borderId="24" xfId="0" applyFont="1" applyBorder="1" applyAlignment="1">
      <alignment horizontal="center" vertical="center" wrapText="1" shrinkToFit="1"/>
    </xf>
    <xf numFmtId="0" fontId="30" fillId="0" borderId="11" xfId="0" applyFont="1" applyBorder="1" applyAlignment="1">
      <alignment horizontal="center" vertical="center" wrapText="1" shrinkToFit="1"/>
    </xf>
    <xf numFmtId="0" fontId="13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77" fontId="20" fillId="3" borderId="7" xfId="0" applyNumberFormat="1" applyFont="1" applyFill="1" applyBorder="1" applyAlignment="1">
      <alignment horizontal="center" vertical="center" shrinkToFit="1"/>
    </xf>
    <xf numFmtId="177" fontId="20" fillId="3" borderId="17" xfId="0" applyNumberFormat="1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wrapText="1" shrinkToFit="1"/>
    </xf>
    <xf numFmtId="0" fontId="29" fillId="0" borderId="1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177" fontId="20" fillId="0" borderId="2" xfId="0" applyNumberFormat="1" applyFont="1" applyBorder="1" applyAlignment="1">
      <alignment horizontal="center" vertical="center" shrinkToFit="1"/>
    </xf>
    <xf numFmtId="178" fontId="20" fillId="0" borderId="4" xfId="0" applyNumberFormat="1" applyFont="1" applyBorder="1" applyAlignment="1">
      <alignment horizontal="center" vertical="center" shrinkToFit="1"/>
    </xf>
    <xf numFmtId="177" fontId="20" fillId="3" borderId="21" xfId="0" applyNumberFormat="1" applyFont="1" applyFill="1" applyBorder="1" applyAlignment="1">
      <alignment horizontal="center" vertical="center" shrinkToFit="1"/>
    </xf>
    <xf numFmtId="177" fontId="20" fillId="3" borderId="18" xfId="0" applyNumberFormat="1" applyFont="1" applyFill="1" applyBorder="1" applyAlignment="1">
      <alignment horizontal="center" vertical="center" shrinkToFit="1"/>
    </xf>
    <xf numFmtId="178" fontId="20" fillId="3" borderId="22" xfId="0" applyNumberFormat="1" applyFont="1" applyFill="1" applyBorder="1" applyAlignment="1">
      <alignment horizontal="center" vertical="center" shrinkToFit="1"/>
    </xf>
    <xf numFmtId="178" fontId="20" fillId="3" borderId="19" xfId="0" applyNumberFormat="1" applyFont="1" applyFill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 shrinkToFit="1"/>
    </xf>
    <xf numFmtId="0" fontId="29" fillId="0" borderId="11" xfId="0" applyFont="1" applyBorder="1" applyAlignment="1">
      <alignment horizontal="center" vertical="center" wrapText="1" shrinkToFit="1"/>
    </xf>
    <xf numFmtId="0" fontId="19" fillId="0" borderId="11" xfId="0" applyFont="1" applyBorder="1" applyAlignment="1">
      <alignment horizontal="center" vertical="center" wrapText="1"/>
    </xf>
    <xf numFmtId="49" fontId="10" fillId="3" borderId="20" xfId="0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shrinkToFit="1"/>
    </xf>
    <xf numFmtId="0" fontId="29" fillId="0" borderId="17" xfId="0" applyFont="1" applyBorder="1" applyAlignment="1">
      <alignment horizontal="center" vertical="center" wrapText="1" shrinkToFit="1"/>
    </xf>
    <xf numFmtId="0" fontId="32" fillId="0" borderId="6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 shrinkToFit="1"/>
    </xf>
    <xf numFmtId="0" fontId="14" fillId="2" borderId="7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left" vertical="top" wrapText="1" shrinkToFit="1"/>
    </xf>
    <xf numFmtId="0" fontId="14" fillId="2" borderId="7" xfId="0" applyFont="1" applyFill="1" applyBorder="1" applyAlignment="1">
      <alignment horizontal="left" vertical="top" wrapText="1" shrinkToFit="1"/>
    </xf>
    <xf numFmtId="0" fontId="14" fillId="2" borderId="11" xfId="0" applyFont="1" applyFill="1" applyBorder="1" applyAlignment="1">
      <alignment horizontal="left" vertical="top" wrapText="1" shrinkToFit="1"/>
    </xf>
    <xf numFmtId="0" fontId="19" fillId="0" borderId="2" xfId="0" applyFont="1" applyBorder="1" applyAlignment="1">
      <alignment horizontal="center" vertical="center" wrapText="1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</xdr:colOff>
      <xdr:row>0</xdr:row>
      <xdr:rowOff>33897</xdr:rowOff>
    </xdr:from>
    <xdr:to>
      <xdr:col>4</xdr:col>
      <xdr:colOff>893618</xdr:colOff>
      <xdr:row>1</xdr:row>
      <xdr:rowOff>161637</xdr:rowOff>
    </xdr:to>
    <xdr:sp macro="" textlink="">
      <xdr:nvSpPr>
        <xdr:cNvPr id="2" name="WordArt 8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2" y="33897"/>
          <a:ext cx="3280566" cy="5849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1</xdr:colOff>
      <xdr:row>1</xdr:row>
      <xdr:rowOff>154478</xdr:rowOff>
    </xdr:from>
    <xdr:to>
      <xdr:col>4</xdr:col>
      <xdr:colOff>879764</xdr:colOff>
      <xdr:row>2</xdr:row>
      <xdr:rowOff>1385</xdr:rowOff>
    </xdr:to>
    <xdr:sp macro="" textlink="">
      <xdr:nvSpPr>
        <xdr:cNvPr id="3" name="WordArt 8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" y="611678"/>
          <a:ext cx="3267363" cy="24060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952499</xdr:colOff>
      <xdr:row>0</xdr:row>
      <xdr:rowOff>0</xdr:rowOff>
    </xdr:from>
    <xdr:to>
      <xdr:col>15</xdr:col>
      <xdr:colOff>0</xdr:colOff>
      <xdr:row>3</xdr:row>
      <xdr:rowOff>187</xdr:rowOff>
    </xdr:to>
    <xdr:sp macro="" textlink="">
      <xdr:nvSpPr>
        <xdr:cNvPr id="4" name="WordArt 8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/>
        </xdr:cNvSpPr>
      </xdr:nvSpPr>
      <xdr:spPr bwMode="auto">
        <a:xfrm>
          <a:off x="4600221" y="0"/>
          <a:ext cx="3040941" cy="1016187"/>
        </a:xfrm>
        <a:prstGeom prst="rect">
          <a:avLst/>
        </a:prstGeom>
        <a:noFill/>
        <a:ln>
          <a:noFill/>
        </a:ln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24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114</a:t>
          </a:r>
          <a:r>
            <a:rPr lang="zh-TW" altLang="en-US" sz="24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年</a:t>
          </a:r>
          <a:r>
            <a:rPr lang="en-US" altLang="zh-TW" sz="24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.1</a:t>
          </a:r>
          <a:r>
            <a:rPr lang="zh-TW" altLang="en-US" sz="24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 月菜單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4</xdr:col>
      <xdr:colOff>846694</xdr:colOff>
      <xdr:row>0</xdr:row>
      <xdr:rowOff>0</xdr:rowOff>
    </xdr:from>
    <xdr:to>
      <xdr:col>6</xdr:col>
      <xdr:colOff>77610</xdr:colOff>
      <xdr:row>2</xdr:row>
      <xdr:rowOff>131617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3196194" y="0"/>
          <a:ext cx="1848527" cy="985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BreakPreview" zoomScaleNormal="100" zoomScaleSheetLayoutView="100" workbookViewId="0">
      <selection activeCell="F23" sqref="F23"/>
    </sheetView>
  </sheetViews>
  <sheetFormatPr defaultRowHeight="16.5"/>
  <cols>
    <col min="1" max="1" width="2.875" style="31" customWidth="1"/>
    <col min="2" max="2" width="2.125" customWidth="1"/>
    <col min="3" max="3" width="7.5" customWidth="1"/>
    <col min="4" max="4" width="18.125" customWidth="1"/>
    <col min="5" max="5" width="18.5" customWidth="1"/>
    <col min="6" max="6" width="18.875" customWidth="1"/>
    <col min="7" max="7" width="3.625" style="3" customWidth="1"/>
    <col min="8" max="8" width="18" customWidth="1"/>
    <col min="9" max="9" width="5.5" customWidth="1"/>
    <col min="10" max="12" width="2.125" customWidth="1"/>
    <col min="13" max="13" width="1.5" customWidth="1"/>
    <col min="14" max="14" width="1.875" hidden="1" customWidth="1"/>
    <col min="15" max="15" width="1.625" customWidth="1"/>
    <col min="242" max="243" width="2.125" customWidth="1"/>
    <col min="244" max="244" width="6.875" customWidth="1"/>
    <col min="245" max="245" width="16.625" customWidth="1"/>
    <col min="246" max="246" width="15.875" customWidth="1"/>
    <col min="247" max="247" width="15" customWidth="1"/>
    <col min="248" max="248" width="4" customWidth="1"/>
    <col min="249" max="249" width="15.375" customWidth="1"/>
    <col min="250" max="256" width="2.875" customWidth="1"/>
    <col min="498" max="499" width="2.125" customWidth="1"/>
    <col min="500" max="500" width="6.875" customWidth="1"/>
    <col min="501" max="501" width="16.625" customWidth="1"/>
    <col min="502" max="502" width="15.875" customWidth="1"/>
    <col min="503" max="503" width="15" customWidth="1"/>
    <col min="504" max="504" width="4" customWidth="1"/>
    <col min="505" max="505" width="15.375" customWidth="1"/>
    <col min="506" max="512" width="2.875" customWidth="1"/>
    <col min="754" max="755" width="2.125" customWidth="1"/>
    <col min="756" max="756" width="6.875" customWidth="1"/>
    <col min="757" max="757" width="16.625" customWidth="1"/>
    <col min="758" max="758" width="15.875" customWidth="1"/>
    <col min="759" max="759" width="15" customWidth="1"/>
    <col min="760" max="760" width="4" customWidth="1"/>
    <col min="761" max="761" width="15.375" customWidth="1"/>
    <col min="762" max="768" width="2.875" customWidth="1"/>
    <col min="1010" max="1011" width="2.125" customWidth="1"/>
    <col min="1012" max="1012" width="6.875" customWidth="1"/>
    <col min="1013" max="1013" width="16.625" customWidth="1"/>
    <col min="1014" max="1014" width="15.875" customWidth="1"/>
    <col min="1015" max="1015" width="15" customWidth="1"/>
    <col min="1016" max="1016" width="4" customWidth="1"/>
    <col min="1017" max="1017" width="15.375" customWidth="1"/>
    <col min="1018" max="1024" width="2.875" customWidth="1"/>
    <col min="1266" max="1267" width="2.125" customWidth="1"/>
    <col min="1268" max="1268" width="6.875" customWidth="1"/>
    <col min="1269" max="1269" width="16.625" customWidth="1"/>
    <col min="1270" max="1270" width="15.875" customWidth="1"/>
    <col min="1271" max="1271" width="15" customWidth="1"/>
    <col min="1272" max="1272" width="4" customWidth="1"/>
    <col min="1273" max="1273" width="15.375" customWidth="1"/>
    <col min="1274" max="1280" width="2.875" customWidth="1"/>
    <col min="1522" max="1523" width="2.125" customWidth="1"/>
    <col min="1524" max="1524" width="6.875" customWidth="1"/>
    <col min="1525" max="1525" width="16.625" customWidth="1"/>
    <col min="1526" max="1526" width="15.875" customWidth="1"/>
    <col min="1527" max="1527" width="15" customWidth="1"/>
    <col min="1528" max="1528" width="4" customWidth="1"/>
    <col min="1529" max="1529" width="15.375" customWidth="1"/>
    <col min="1530" max="1536" width="2.875" customWidth="1"/>
    <col min="1778" max="1779" width="2.125" customWidth="1"/>
    <col min="1780" max="1780" width="6.875" customWidth="1"/>
    <col min="1781" max="1781" width="16.625" customWidth="1"/>
    <col min="1782" max="1782" width="15.875" customWidth="1"/>
    <col min="1783" max="1783" width="15" customWidth="1"/>
    <col min="1784" max="1784" width="4" customWidth="1"/>
    <col min="1785" max="1785" width="15.375" customWidth="1"/>
    <col min="1786" max="1792" width="2.875" customWidth="1"/>
    <col min="2034" max="2035" width="2.125" customWidth="1"/>
    <col min="2036" max="2036" width="6.875" customWidth="1"/>
    <col min="2037" max="2037" width="16.625" customWidth="1"/>
    <col min="2038" max="2038" width="15.875" customWidth="1"/>
    <col min="2039" max="2039" width="15" customWidth="1"/>
    <col min="2040" max="2040" width="4" customWidth="1"/>
    <col min="2041" max="2041" width="15.375" customWidth="1"/>
    <col min="2042" max="2048" width="2.875" customWidth="1"/>
    <col min="2290" max="2291" width="2.125" customWidth="1"/>
    <col min="2292" max="2292" width="6.875" customWidth="1"/>
    <col min="2293" max="2293" width="16.625" customWidth="1"/>
    <col min="2294" max="2294" width="15.875" customWidth="1"/>
    <col min="2295" max="2295" width="15" customWidth="1"/>
    <col min="2296" max="2296" width="4" customWidth="1"/>
    <col min="2297" max="2297" width="15.375" customWidth="1"/>
    <col min="2298" max="2304" width="2.875" customWidth="1"/>
    <col min="2546" max="2547" width="2.125" customWidth="1"/>
    <col min="2548" max="2548" width="6.875" customWidth="1"/>
    <col min="2549" max="2549" width="16.625" customWidth="1"/>
    <col min="2550" max="2550" width="15.875" customWidth="1"/>
    <col min="2551" max="2551" width="15" customWidth="1"/>
    <col min="2552" max="2552" width="4" customWidth="1"/>
    <col min="2553" max="2553" width="15.375" customWidth="1"/>
    <col min="2554" max="2560" width="2.875" customWidth="1"/>
    <col min="2802" max="2803" width="2.125" customWidth="1"/>
    <col min="2804" max="2804" width="6.875" customWidth="1"/>
    <col min="2805" max="2805" width="16.625" customWidth="1"/>
    <col min="2806" max="2806" width="15.875" customWidth="1"/>
    <col min="2807" max="2807" width="15" customWidth="1"/>
    <col min="2808" max="2808" width="4" customWidth="1"/>
    <col min="2809" max="2809" width="15.375" customWidth="1"/>
    <col min="2810" max="2816" width="2.875" customWidth="1"/>
    <col min="3058" max="3059" width="2.125" customWidth="1"/>
    <col min="3060" max="3060" width="6.875" customWidth="1"/>
    <col min="3061" max="3061" width="16.625" customWidth="1"/>
    <col min="3062" max="3062" width="15.875" customWidth="1"/>
    <col min="3063" max="3063" width="15" customWidth="1"/>
    <col min="3064" max="3064" width="4" customWidth="1"/>
    <col min="3065" max="3065" width="15.375" customWidth="1"/>
    <col min="3066" max="3072" width="2.875" customWidth="1"/>
    <col min="3314" max="3315" width="2.125" customWidth="1"/>
    <col min="3316" max="3316" width="6.875" customWidth="1"/>
    <col min="3317" max="3317" width="16.625" customWidth="1"/>
    <col min="3318" max="3318" width="15.875" customWidth="1"/>
    <col min="3319" max="3319" width="15" customWidth="1"/>
    <col min="3320" max="3320" width="4" customWidth="1"/>
    <col min="3321" max="3321" width="15.375" customWidth="1"/>
    <col min="3322" max="3328" width="2.875" customWidth="1"/>
    <col min="3570" max="3571" width="2.125" customWidth="1"/>
    <col min="3572" max="3572" width="6.875" customWidth="1"/>
    <col min="3573" max="3573" width="16.625" customWidth="1"/>
    <col min="3574" max="3574" width="15.875" customWidth="1"/>
    <col min="3575" max="3575" width="15" customWidth="1"/>
    <col min="3576" max="3576" width="4" customWidth="1"/>
    <col min="3577" max="3577" width="15.375" customWidth="1"/>
    <col min="3578" max="3584" width="2.875" customWidth="1"/>
    <col min="3826" max="3827" width="2.125" customWidth="1"/>
    <col min="3828" max="3828" width="6.875" customWidth="1"/>
    <col min="3829" max="3829" width="16.625" customWidth="1"/>
    <col min="3830" max="3830" width="15.875" customWidth="1"/>
    <col min="3831" max="3831" width="15" customWidth="1"/>
    <col min="3832" max="3832" width="4" customWidth="1"/>
    <col min="3833" max="3833" width="15.375" customWidth="1"/>
    <col min="3834" max="3840" width="2.875" customWidth="1"/>
    <col min="4082" max="4083" width="2.125" customWidth="1"/>
    <col min="4084" max="4084" width="6.875" customWidth="1"/>
    <col min="4085" max="4085" width="16.625" customWidth="1"/>
    <col min="4086" max="4086" width="15.875" customWidth="1"/>
    <col min="4087" max="4087" width="15" customWidth="1"/>
    <col min="4088" max="4088" width="4" customWidth="1"/>
    <col min="4089" max="4089" width="15.375" customWidth="1"/>
    <col min="4090" max="4096" width="2.875" customWidth="1"/>
    <col min="4338" max="4339" width="2.125" customWidth="1"/>
    <col min="4340" max="4340" width="6.875" customWidth="1"/>
    <col min="4341" max="4341" width="16.625" customWidth="1"/>
    <col min="4342" max="4342" width="15.875" customWidth="1"/>
    <col min="4343" max="4343" width="15" customWidth="1"/>
    <col min="4344" max="4344" width="4" customWidth="1"/>
    <col min="4345" max="4345" width="15.375" customWidth="1"/>
    <col min="4346" max="4352" width="2.875" customWidth="1"/>
    <col min="4594" max="4595" width="2.125" customWidth="1"/>
    <col min="4596" max="4596" width="6.875" customWidth="1"/>
    <col min="4597" max="4597" width="16.625" customWidth="1"/>
    <col min="4598" max="4598" width="15.875" customWidth="1"/>
    <col min="4599" max="4599" width="15" customWidth="1"/>
    <col min="4600" max="4600" width="4" customWidth="1"/>
    <col min="4601" max="4601" width="15.375" customWidth="1"/>
    <col min="4602" max="4608" width="2.875" customWidth="1"/>
    <col min="4850" max="4851" width="2.125" customWidth="1"/>
    <col min="4852" max="4852" width="6.875" customWidth="1"/>
    <col min="4853" max="4853" width="16.625" customWidth="1"/>
    <col min="4854" max="4854" width="15.875" customWidth="1"/>
    <col min="4855" max="4855" width="15" customWidth="1"/>
    <col min="4856" max="4856" width="4" customWidth="1"/>
    <col min="4857" max="4857" width="15.375" customWidth="1"/>
    <col min="4858" max="4864" width="2.875" customWidth="1"/>
    <col min="5106" max="5107" width="2.125" customWidth="1"/>
    <col min="5108" max="5108" width="6.875" customWidth="1"/>
    <col min="5109" max="5109" width="16.625" customWidth="1"/>
    <col min="5110" max="5110" width="15.875" customWidth="1"/>
    <col min="5111" max="5111" width="15" customWidth="1"/>
    <col min="5112" max="5112" width="4" customWidth="1"/>
    <col min="5113" max="5113" width="15.375" customWidth="1"/>
    <col min="5114" max="5120" width="2.875" customWidth="1"/>
    <col min="5362" max="5363" width="2.125" customWidth="1"/>
    <col min="5364" max="5364" width="6.875" customWidth="1"/>
    <col min="5365" max="5365" width="16.625" customWidth="1"/>
    <col min="5366" max="5366" width="15.875" customWidth="1"/>
    <col min="5367" max="5367" width="15" customWidth="1"/>
    <col min="5368" max="5368" width="4" customWidth="1"/>
    <col min="5369" max="5369" width="15.375" customWidth="1"/>
    <col min="5370" max="5376" width="2.875" customWidth="1"/>
    <col min="5618" max="5619" width="2.125" customWidth="1"/>
    <col min="5620" max="5620" width="6.875" customWidth="1"/>
    <col min="5621" max="5621" width="16.625" customWidth="1"/>
    <col min="5622" max="5622" width="15.875" customWidth="1"/>
    <col min="5623" max="5623" width="15" customWidth="1"/>
    <col min="5624" max="5624" width="4" customWidth="1"/>
    <col min="5625" max="5625" width="15.375" customWidth="1"/>
    <col min="5626" max="5632" width="2.875" customWidth="1"/>
    <col min="5874" max="5875" width="2.125" customWidth="1"/>
    <col min="5876" max="5876" width="6.875" customWidth="1"/>
    <col min="5877" max="5877" width="16.625" customWidth="1"/>
    <col min="5878" max="5878" width="15.875" customWidth="1"/>
    <col min="5879" max="5879" width="15" customWidth="1"/>
    <col min="5880" max="5880" width="4" customWidth="1"/>
    <col min="5881" max="5881" width="15.375" customWidth="1"/>
    <col min="5882" max="5888" width="2.875" customWidth="1"/>
    <col min="6130" max="6131" width="2.125" customWidth="1"/>
    <col min="6132" max="6132" width="6.875" customWidth="1"/>
    <col min="6133" max="6133" width="16.625" customWidth="1"/>
    <col min="6134" max="6134" width="15.875" customWidth="1"/>
    <col min="6135" max="6135" width="15" customWidth="1"/>
    <col min="6136" max="6136" width="4" customWidth="1"/>
    <col min="6137" max="6137" width="15.375" customWidth="1"/>
    <col min="6138" max="6144" width="2.875" customWidth="1"/>
    <col min="6386" max="6387" width="2.125" customWidth="1"/>
    <col min="6388" max="6388" width="6.875" customWidth="1"/>
    <col min="6389" max="6389" width="16.625" customWidth="1"/>
    <col min="6390" max="6390" width="15.875" customWidth="1"/>
    <col min="6391" max="6391" width="15" customWidth="1"/>
    <col min="6392" max="6392" width="4" customWidth="1"/>
    <col min="6393" max="6393" width="15.375" customWidth="1"/>
    <col min="6394" max="6400" width="2.875" customWidth="1"/>
    <col min="6642" max="6643" width="2.125" customWidth="1"/>
    <col min="6644" max="6644" width="6.875" customWidth="1"/>
    <col min="6645" max="6645" width="16.625" customWidth="1"/>
    <col min="6646" max="6646" width="15.875" customWidth="1"/>
    <col min="6647" max="6647" width="15" customWidth="1"/>
    <col min="6648" max="6648" width="4" customWidth="1"/>
    <col min="6649" max="6649" width="15.375" customWidth="1"/>
    <col min="6650" max="6656" width="2.875" customWidth="1"/>
    <col min="6898" max="6899" width="2.125" customWidth="1"/>
    <col min="6900" max="6900" width="6.875" customWidth="1"/>
    <col min="6901" max="6901" width="16.625" customWidth="1"/>
    <col min="6902" max="6902" width="15.875" customWidth="1"/>
    <col min="6903" max="6903" width="15" customWidth="1"/>
    <col min="6904" max="6904" width="4" customWidth="1"/>
    <col min="6905" max="6905" width="15.375" customWidth="1"/>
    <col min="6906" max="6912" width="2.875" customWidth="1"/>
    <col min="7154" max="7155" width="2.125" customWidth="1"/>
    <col min="7156" max="7156" width="6.875" customWidth="1"/>
    <col min="7157" max="7157" width="16.625" customWidth="1"/>
    <col min="7158" max="7158" width="15.875" customWidth="1"/>
    <col min="7159" max="7159" width="15" customWidth="1"/>
    <col min="7160" max="7160" width="4" customWidth="1"/>
    <col min="7161" max="7161" width="15.375" customWidth="1"/>
    <col min="7162" max="7168" width="2.875" customWidth="1"/>
    <col min="7410" max="7411" width="2.125" customWidth="1"/>
    <col min="7412" max="7412" width="6.875" customWidth="1"/>
    <col min="7413" max="7413" width="16.625" customWidth="1"/>
    <col min="7414" max="7414" width="15.875" customWidth="1"/>
    <col min="7415" max="7415" width="15" customWidth="1"/>
    <col min="7416" max="7416" width="4" customWidth="1"/>
    <col min="7417" max="7417" width="15.375" customWidth="1"/>
    <col min="7418" max="7424" width="2.875" customWidth="1"/>
    <col min="7666" max="7667" width="2.125" customWidth="1"/>
    <col min="7668" max="7668" width="6.875" customWidth="1"/>
    <col min="7669" max="7669" width="16.625" customWidth="1"/>
    <col min="7670" max="7670" width="15.875" customWidth="1"/>
    <col min="7671" max="7671" width="15" customWidth="1"/>
    <col min="7672" max="7672" width="4" customWidth="1"/>
    <col min="7673" max="7673" width="15.375" customWidth="1"/>
    <col min="7674" max="7680" width="2.875" customWidth="1"/>
    <col min="7922" max="7923" width="2.125" customWidth="1"/>
    <col min="7924" max="7924" width="6.875" customWidth="1"/>
    <col min="7925" max="7925" width="16.625" customWidth="1"/>
    <col min="7926" max="7926" width="15.875" customWidth="1"/>
    <col min="7927" max="7927" width="15" customWidth="1"/>
    <col min="7928" max="7928" width="4" customWidth="1"/>
    <col min="7929" max="7929" width="15.375" customWidth="1"/>
    <col min="7930" max="7936" width="2.875" customWidth="1"/>
    <col min="8178" max="8179" width="2.125" customWidth="1"/>
    <col min="8180" max="8180" width="6.875" customWidth="1"/>
    <col min="8181" max="8181" width="16.625" customWidth="1"/>
    <col min="8182" max="8182" width="15.875" customWidth="1"/>
    <col min="8183" max="8183" width="15" customWidth="1"/>
    <col min="8184" max="8184" width="4" customWidth="1"/>
    <col min="8185" max="8185" width="15.375" customWidth="1"/>
    <col min="8186" max="8192" width="2.875" customWidth="1"/>
    <col min="8434" max="8435" width="2.125" customWidth="1"/>
    <col min="8436" max="8436" width="6.875" customWidth="1"/>
    <col min="8437" max="8437" width="16.625" customWidth="1"/>
    <col min="8438" max="8438" width="15.875" customWidth="1"/>
    <col min="8439" max="8439" width="15" customWidth="1"/>
    <col min="8440" max="8440" width="4" customWidth="1"/>
    <col min="8441" max="8441" width="15.375" customWidth="1"/>
    <col min="8442" max="8448" width="2.875" customWidth="1"/>
    <col min="8690" max="8691" width="2.125" customWidth="1"/>
    <col min="8692" max="8692" width="6.875" customWidth="1"/>
    <col min="8693" max="8693" width="16.625" customWidth="1"/>
    <col min="8694" max="8694" width="15.875" customWidth="1"/>
    <col min="8695" max="8695" width="15" customWidth="1"/>
    <col min="8696" max="8696" width="4" customWidth="1"/>
    <col min="8697" max="8697" width="15.375" customWidth="1"/>
    <col min="8698" max="8704" width="2.875" customWidth="1"/>
    <col min="8946" max="8947" width="2.125" customWidth="1"/>
    <col min="8948" max="8948" width="6.875" customWidth="1"/>
    <col min="8949" max="8949" width="16.625" customWidth="1"/>
    <col min="8950" max="8950" width="15.875" customWidth="1"/>
    <col min="8951" max="8951" width="15" customWidth="1"/>
    <col min="8952" max="8952" width="4" customWidth="1"/>
    <col min="8953" max="8953" width="15.375" customWidth="1"/>
    <col min="8954" max="8960" width="2.875" customWidth="1"/>
    <col min="9202" max="9203" width="2.125" customWidth="1"/>
    <col min="9204" max="9204" width="6.875" customWidth="1"/>
    <col min="9205" max="9205" width="16.625" customWidth="1"/>
    <col min="9206" max="9206" width="15.875" customWidth="1"/>
    <col min="9207" max="9207" width="15" customWidth="1"/>
    <col min="9208" max="9208" width="4" customWidth="1"/>
    <col min="9209" max="9209" width="15.375" customWidth="1"/>
    <col min="9210" max="9216" width="2.875" customWidth="1"/>
    <col min="9458" max="9459" width="2.125" customWidth="1"/>
    <col min="9460" max="9460" width="6.875" customWidth="1"/>
    <col min="9461" max="9461" width="16.625" customWidth="1"/>
    <col min="9462" max="9462" width="15.875" customWidth="1"/>
    <col min="9463" max="9463" width="15" customWidth="1"/>
    <col min="9464" max="9464" width="4" customWidth="1"/>
    <col min="9465" max="9465" width="15.375" customWidth="1"/>
    <col min="9466" max="9472" width="2.875" customWidth="1"/>
    <col min="9714" max="9715" width="2.125" customWidth="1"/>
    <col min="9716" max="9716" width="6.875" customWidth="1"/>
    <col min="9717" max="9717" width="16.625" customWidth="1"/>
    <col min="9718" max="9718" width="15.875" customWidth="1"/>
    <col min="9719" max="9719" width="15" customWidth="1"/>
    <col min="9720" max="9720" width="4" customWidth="1"/>
    <col min="9721" max="9721" width="15.375" customWidth="1"/>
    <col min="9722" max="9728" width="2.875" customWidth="1"/>
    <col min="9970" max="9971" width="2.125" customWidth="1"/>
    <col min="9972" max="9972" width="6.875" customWidth="1"/>
    <col min="9973" max="9973" width="16.625" customWidth="1"/>
    <col min="9974" max="9974" width="15.875" customWidth="1"/>
    <col min="9975" max="9975" width="15" customWidth="1"/>
    <col min="9976" max="9976" width="4" customWidth="1"/>
    <col min="9977" max="9977" width="15.375" customWidth="1"/>
    <col min="9978" max="9984" width="2.875" customWidth="1"/>
    <col min="10226" max="10227" width="2.125" customWidth="1"/>
    <col min="10228" max="10228" width="6.875" customWidth="1"/>
    <col min="10229" max="10229" width="16.625" customWidth="1"/>
    <col min="10230" max="10230" width="15.875" customWidth="1"/>
    <col min="10231" max="10231" width="15" customWidth="1"/>
    <col min="10232" max="10232" width="4" customWidth="1"/>
    <col min="10233" max="10233" width="15.375" customWidth="1"/>
    <col min="10234" max="10240" width="2.875" customWidth="1"/>
    <col min="10482" max="10483" width="2.125" customWidth="1"/>
    <col min="10484" max="10484" width="6.875" customWidth="1"/>
    <col min="10485" max="10485" width="16.625" customWidth="1"/>
    <col min="10486" max="10486" width="15.875" customWidth="1"/>
    <col min="10487" max="10487" width="15" customWidth="1"/>
    <col min="10488" max="10488" width="4" customWidth="1"/>
    <col min="10489" max="10489" width="15.375" customWidth="1"/>
    <col min="10490" max="10496" width="2.875" customWidth="1"/>
    <col min="10738" max="10739" width="2.125" customWidth="1"/>
    <col min="10740" max="10740" width="6.875" customWidth="1"/>
    <col min="10741" max="10741" width="16.625" customWidth="1"/>
    <col min="10742" max="10742" width="15.875" customWidth="1"/>
    <col min="10743" max="10743" width="15" customWidth="1"/>
    <col min="10744" max="10744" width="4" customWidth="1"/>
    <col min="10745" max="10745" width="15.375" customWidth="1"/>
    <col min="10746" max="10752" width="2.875" customWidth="1"/>
    <col min="10994" max="10995" width="2.125" customWidth="1"/>
    <col min="10996" max="10996" width="6.875" customWidth="1"/>
    <col min="10997" max="10997" width="16.625" customWidth="1"/>
    <col min="10998" max="10998" width="15.875" customWidth="1"/>
    <col min="10999" max="10999" width="15" customWidth="1"/>
    <col min="11000" max="11000" width="4" customWidth="1"/>
    <col min="11001" max="11001" width="15.375" customWidth="1"/>
    <col min="11002" max="11008" width="2.875" customWidth="1"/>
    <col min="11250" max="11251" width="2.125" customWidth="1"/>
    <col min="11252" max="11252" width="6.875" customWidth="1"/>
    <col min="11253" max="11253" width="16.625" customWidth="1"/>
    <col min="11254" max="11254" width="15.875" customWidth="1"/>
    <col min="11255" max="11255" width="15" customWidth="1"/>
    <col min="11256" max="11256" width="4" customWidth="1"/>
    <col min="11257" max="11257" width="15.375" customWidth="1"/>
    <col min="11258" max="11264" width="2.875" customWidth="1"/>
    <col min="11506" max="11507" width="2.125" customWidth="1"/>
    <col min="11508" max="11508" width="6.875" customWidth="1"/>
    <col min="11509" max="11509" width="16.625" customWidth="1"/>
    <col min="11510" max="11510" width="15.875" customWidth="1"/>
    <col min="11511" max="11511" width="15" customWidth="1"/>
    <col min="11512" max="11512" width="4" customWidth="1"/>
    <col min="11513" max="11513" width="15.375" customWidth="1"/>
    <col min="11514" max="11520" width="2.875" customWidth="1"/>
    <col min="11762" max="11763" width="2.125" customWidth="1"/>
    <col min="11764" max="11764" width="6.875" customWidth="1"/>
    <col min="11765" max="11765" width="16.625" customWidth="1"/>
    <col min="11766" max="11766" width="15.875" customWidth="1"/>
    <col min="11767" max="11767" width="15" customWidth="1"/>
    <col min="11768" max="11768" width="4" customWidth="1"/>
    <col min="11769" max="11769" width="15.375" customWidth="1"/>
    <col min="11770" max="11776" width="2.875" customWidth="1"/>
    <col min="12018" max="12019" width="2.125" customWidth="1"/>
    <col min="12020" max="12020" width="6.875" customWidth="1"/>
    <col min="12021" max="12021" width="16.625" customWidth="1"/>
    <col min="12022" max="12022" width="15.875" customWidth="1"/>
    <col min="12023" max="12023" width="15" customWidth="1"/>
    <col min="12024" max="12024" width="4" customWidth="1"/>
    <col min="12025" max="12025" width="15.375" customWidth="1"/>
    <col min="12026" max="12032" width="2.875" customWidth="1"/>
    <col min="12274" max="12275" width="2.125" customWidth="1"/>
    <col min="12276" max="12276" width="6.875" customWidth="1"/>
    <col min="12277" max="12277" width="16.625" customWidth="1"/>
    <col min="12278" max="12278" width="15.875" customWidth="1"/>
    <col min="12279" max="12279" width="15" customWidth="1"/>
    <col min="12280" max="12280" width="4" customWidth="1"/>
    <col min="12281" max="12281" width="15.375" customWidth="1"/>
    <col min="12282" max="12288" width="2.875" customWidth="1"/>
    <col min="12530" max="12531" width="2.125" customWidth="1"/>
    <col min="12532" max="12532" width="6.875" customWidth="1"/>
    <col min="12533" max="12533" width="16.625" customWidth="1"/>
    <col min="12534" max="12534" width="15.875" customWidth="1"/>
    <col min="12535" max="12535" width="15" customWidth="1"/>
    <col min="12536" max="12536" width="4" customWidth="1"/>
    <col min="12537" max="12537" width="15.375" customWidth="1"/>
    <col min="12538" max="12544" width="2.875" customWidth="1"/>
    <col min="12786" max="12787" width="2.125" customWidth="1"/>
    <col min="12788" max="12788" width="6.875" customWidth="1"/>
    <col min="12789" max="12789" width="16.625" customWidth="1"/>
    <col min="12790" max="12790" width="15.875" customWidth="1"/>
    <col min="12791" max="12791" width="15" customWidth="1"/>
    <col min="12792" max="12792" width="4" customWidth="1"/>
    <col min="12793" max="12793" width="15.375" customWidth="1"/>
    <col min="12794" max="12800" width="2.875" customWidth="1"/>
    <col min="13042" max="13043" width="2.125" customWidth="1"/>
    <col min="13044" max="13044" width="6.875" customWidth="1"/>
    <col min="13045" max="13045" width="16.625" customWidth="1"/>
    <col min="13046" max="13046" width="15.875" customWidth="1"/>
    <col min="13047" max="13047" width="15" customWidth="1"/>
    <col min="13048" max="13048" width="4" customWidth="1"/>
    <col min="13049" max="13049" width="15.375" customWidth="1"/>
    <col min="13050" max="13056" width="2.875" customWidth="1"/>
    <col min="13298" max="13299" width="2.125" customWidth="1"/>
    <col min="13300" max="13300" width="6.875" customWidth="1"/>
    <col min="13301" max="13301" width="16.625" customWidth="1"/>
    <col min="13302" max="13302" width="15.875" customWidth="1"/>
    <col min="13303" max="13303" width="15" customWidth="1"/>
    <col min="13304" max="13304" width="4" customWidth="1"/>
    <col min="13305" max="13305" width="15.375" customWidth="1"/>
    <col min="13306" max="13312" width="2.875" customWidth="1"/>
    <col min="13554" max="13555" width="2.125" customWidth="1"/>
    <col min="13556" max="13556" width="6.875" customWidth="1"/>
    <col min="13557" max="13557" width="16.625" customWidth="1"/>
    <col min="13558" max="13558" width="15.875" customWidth="1"/>
    <col min="13559" max="13559" width="15" customWidth="1"/>
    <col min="13560" max="13560" width="4" customWidth="1"/>
    <col min="13561" max="13561" width="15.375" customWidth="1"/>
    <col min="13562" max="13568" width="2.875" customWidth="1"/>
    <col min="13810" max="13811" width="2.125" customWidth="1"/>
    <col min="13812" max="13812" width="6.875" customWidth="1"/>
    <col min="13813" max="13813" width="16.625" customWidth="1"/>
    <col min="13814" max="13814" width="15.875" customWidth="1"/>
    <col min="13815" max="13815" width="15" customWidth="1"/>
    <col min="13816" max="13816" width="4" customWidth="1"/>
    <col min="13817" max="13817" width="15.375" customWidth="1"/>
    <col min="13818" max="13824" width="2.875" customWidth="1"/>
    <col min="14066" max="14067" width="2.125" customWidth="1"/>
    <col min="14068" max="14068" width="6.875" customWidth="1"/>
    <col min="14069" max="14069" width="16.625" customWidth="1"/>
    <col min="14070" max="14070" width="15.875" customWidth="1"/>
    <col min="14071" max="14071" width="15" customWidth="1"/>
    <col min="14072" max="14072" width="4" customWidth="1"/>
    <col min="14073" max="14073" width="15.375" customWidth="1"/>
    <col min="14074" max="14080" width="2.875" customWidth="1"/>
    <col min="14322" max="14323" width="2.125" customWidth="1"/>
    <col min="14324" max="14324" width="6.875" customWidth="1"/>
    <col min="14325" max="14325" width="16.625" customWidth="1"/>
    <col min="14326" max="14326" width="15.875" customWidth="1"/>
    <col min="14327" max="14327" width="15" customWidth="1"/>
    <col min="14328" max="14328" width="4" customWidth="1"/>
    <col min="14329" max="14329" width="15.375" customWidth="1"/>
    <col min="14330" max="14336" width="2.875" customWidth="1"/>
    <col min="14578" max="14579" width="2.125" customWidth="1"/>
    <col min="14580" max="14580" width="6.875" customWidth="1"/>
    <col min="14581" max="14581" width="16.625" customWidth="1"/>
    <col min="14582" max="14582" width="15.875" customWidth="1"/>
    <col min="14583" max="14583" width="15" customWidth="1"/>
    <col min="14584" max="14584" width="4" customWidth="1"/>
    <col min="14585" max="14585" width="15.375" customWidth="1"/>
    <col min="14586" max="14592" width="2.875" customWidth="1"/>
    <col min="14834" max="14835" width="2.125" customWidth="1"/>
    <col min="14836" max="14836" width="6.875" customWidth="1"/>
    <col min="14837" max="14837" width="16.625" customWidth="1"/>
    <col min="14838" max="14838" width="15.875" customWidth="1"/>
    <col min="14839" max="14839" width="15" customWidth="1"/>
    <col min="14840" max="14840" width="4" customWidth="1"/>
    <col min="14841" max="14841" width="15.375" customWidth="1"/>
    <col min="14842" max="14848" width="2.875" customWidth="1"/>
    <col min="15090" max="15091" width="2.125" customWidth="1"/>
    <col min="15092" max="15092" width="6.875" customWidth="1"/>
    <col min="15093" max="15093" width="16.625" customWidth="1"/>
    <col min="15094" max="15094" width="15.875" customWidth="1"/>
    <col min="15095" max="15095" width="15" customWidth="1"/>
    <col min="15096" max="15096" width="4" customWidth="1"/>
    <col min="15097" max="15097" width="15.375" customWidth="1"/>
    <col min="15098" max="15104" width="2.875" customWidth="1"/>
    <col min="15346" max="15347" width="2.125" customWidth="1"/>
    <col min="15348" max="15348" width="6.875" customWidth="1"/>
    <col min="15349" max="15349" width="16.625" customWidth="1"/>
    <col min="15350" max="15350" width="15.875" customWidth="1"/>
    <col min="15351" max="15351" width="15" customWidth="1"/>
    <col min="15352" max="15352" width="4" customWidth="1"/>
    <col min="15353" max="15353" width="15.375" customWidth="1"/>
    <col min="15354" max="15360" width="2.875" customWidth="1"/>
    <col min="15602" max="15603" width="2.125" customWidth="1"/>
    <col min="15604" max="15604" width="6.875" customWidth="1"/>
    <col min="15605" max="15605" width="16.625" customWidth="1"/>
    <col min="15606" max="15606" width="15.875" customWidth="1"/>
    <col min="15607" max="15607" width="15" customWidth="1"/>
    <col min="15608" max="15608" width="4" customWidth="1"/>
    <col min="15609" max="15609" width="15.375" customWidth="1"/>
    <col min="15610" max="15616" width="2.875" customWidth="1"/>
    <col min="15858" max="15859" width="2.125" customWidth="1"/>
    <col min="15860" max="15860" width="6.875" customWidth="1"/>
    <col min="15861" max="15861" width="16.625" customWidth="1"/>
    <col min="15862" max="15862" width="15.875" customWidth="1"/>
    <col min="15863" max="15863" width="15" customWidth="1"/>
    <col min="15864" max="15864" width="4" customWidth="1"/>
    <col min="15865" max="15865" width="15.375" customWidth="1"/>
    <col min="15866" max="15872" width="2.875" customWidth="1"/>
    <col min="16114" max="16115" width="2.125" customWidth="1"/>
    <col min="16116" max="16116" width="6.875" customWidth="1"/>
    <col min="16117" max="16117" width="16.625" customWidth="1"/>
    <col min="16118" max="16118" width="15.875" customWidth="1"/>
    <col min="16119" max="16119" width="15" customWidth="1"/>
    <col min="16120" max="16120" width="4" customWidth="1"/>
    <col min="16121" max="16121" width="15.375" customWidth="1"/>
    <col min="16122" max="16128" width="2.875" customWidth="1"/>
  </cols>
  <sheetData>
    <row r="1" spans="1:15" ht="36" customHeight="1">
      <c r="A1" s="1" t="s">
        <v>0</v>
      </c>
      <c r="B1" s="2"/>
    </row>
    <row r="2" spans="1:15" ht="31.35" customHeight="1">
      <c r="A2" s="4"/>
      <c r="B2" s="5"/>
    </row>
    <row r="3" spans="1:15" ht="12.75" customHeight="1" thickBot="1">
      <c r="A3" s="133" t="s">
        <v>61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7.35" customHeight="1">
      <c r="A4" s="134" t="s">
        <v>1</v>
      </c>
      <c r="B4" s="135"/>
      <c r="C4" s="140" t="s">
        <v>2</v>
      </c>
      <c r="D4" s="143" t="s">
        <v>3</v>
      </c>
      <c r="E4" s="143" t="s">
        <v>4</v>
      </c>
      <c r="F4" s="143" t="s">
        <v>62</v>
      </c>
      <c r="G4" s="146" t="s">
        <v>63</v>
      </c>
      <c r="H4" s="143" t="s">
        <v>5</v>
      </c>
      <c r="I4" s="143" t="s">
        <v>64</v>
      </c>
      <c r="J4" s="149" t="s">
        <v>65</v>
      </c>
      <c r="K4" s="152" t="s">
        <v>6</v>
      </c>
      <c r="L4" s="152" t="s">
        <v>7</v>
      </c>
      <c r="M4" s="155" t="s">
        <v>8</v>
      </c>
      <c r="N4" s="152" t="s">
        <v>66</v>
      </c>
      <c r="O4" s="6" t="s">
        <v>67</v>
      </c>
    </row>
    <row r="5" spans="1:15" ht="7.35" customHeight="1">
      <c r="A5" s="136"/>
      <c r="B5" s="137"/>
      <c r="C5" s="141"/>
      <c r="D5" s="144"/>
      <c r="E5" s="144"/>
      <c r="F5" s="144"/>
      <c r="G5" s="147"/>
      <c r="H5" s="144"/>
      <c r="I5" s="144"/>
      <c r="J5" s="150"/>
      <c r="K5" s="153"/>
      <c r="L5" s="153"/>
      <c r="M5" s="156"/>
      <c r="N5" s="153"/>
      <c r="O5" s="131" t="s">
        <v>9</v>
      </c>
    </row>
    <row r="6" spans="1:15" ht="7.35" customHeight="1" thickBot="1">
      <c r="A6" s="138"/>
      <c r="B6" s="139"/>
      <c r="C6" s="142"/>
      <c r="D6" s="145"/>
      <c r="E6" s="145"/>
      <c r="F6" s="145"/>
      <c r="G6" s="148"/>
      <c r="H6" s="145"/>
      <c r="I6" s="145"/>
      <c r="J6" s="151"/>
      <c r="K6" s="154"/>
      <c r="L6" s="154"/>
      <c r="M6" s="157"/>
      <c r="N6" s="154"/>
      <c r="O6" s="132"/>
    </row>
    <row r="7" spans="1:15" s="32" customFormat="1" ht="27.95" customHeight="1">
      <c r="A7" s="46" t="s">
        <v>105</v>
      </c>
      <c r="B7" s="48" t="s">
        <v>16</v>
      </c>
      <c r="C7" s="49" t="s">
        <v>11</v>
      </c>
      <c r="D7" s="7" t="s">
        <v>103</v>
      </c>
      <c r="E7" s="7" t="s">
        <v>119</v>
      </c>
      <c r="F7" s="7" t="s">
        <v>111</v>
      </c>
      <c r="G7" s="158" t="s">
        <v>71</v>
      </c>
      <c r="H7" s="40" t="s">
        <v>31</v>
      </c>
      <c r="I7" s="117"/>
      <c r="J7" s="109">
        <v>7</v>
      </c>
      <c r="K7" s="109">
        <v>2.5</v>
      </c>
      <c r="L7" s="109">
        <v>1.7</v>
      </c>
      <c r="M7" s="109">
        <v>2.6</v>
      </c>
      <c r="N7" s="41">
        <v>1</v>
      </c>
      <c r="O7" s="110">
        <f>J7*70+K7*75+L7*25+M7*45+N7*60</f>
        <v>897</v>
      </c>
    </row>
    <row r="8" spans="1:15" s="32" customFormat="1" ht="12.95" customHeight="1">
      <c r="A8" s="47"/>
      <c r="B8" s="43"/>
      <c r="C8" s="50"/>
      <c r="D8" s="10" t="s">
        <v>40</v>
      </c>
      <c r="E8" s="10" t="s">
        <v>110</v>
      </c>
      <c r="F8" s="10" t="s">
        <v>112</v>
      </c>
      <c r="G8" s="56"/>
      <c r="H8" s="16" t="s">
        <v>32</v>
      </c>
      <c r="I8" s="118"/>
      <c r="J8" s="67"/>
      <c r="K8" s="67"/>
      <c r="L8" s="67"/>
      <c r="M8" s="67"/>
      <c r="N8" s="35"/>
      <c r="O8" s="77"/>
    </row>
    <row r="9" spans="1:15" s="12" customFormat="1" ht="25.5" customHeight="1">
      <c r="A9" s="87" t="s">
        <v>24</v>
      </c>
      <c r="B9" s="102" t="s">
        <v>18</v>
      </c>
      <c r="C9" s="104" t="s">
        <v>29</v>
      </c>
      <c r="D9" s="30" t="s">
        <v>113</v>
      </c>
      <c r="E9" s="13" t="s">
        <v>70</v>
      </c>
      <c r="F9" s="17" t="s">
        <v>115</v>
      </c>
      <c r="G9" s="115" t="s">
        <v>99</v>
      </c>
      <c r="H9" s="19" t="s">
        <v>13</v>
      </c>
      <c r="I9" s="44"/>
      <c r="J9" s="54">
        <v>7</v>
      </c>
      <c r="K9" s="54">
        <v>2.5</v>
      </c>
      <c r="L9" s="54">
        <v>1.7</v>
      </c>
      <c r="M9" s="75">
        <v>2.5</v>
      </c>
      <c r="N9" s="54">
        <v>1</v>
      </c>
      <c r="O9" s="76">
        <f>J9*70+K9*75+L9*25+M9*45+N9*60</f>
        <v>892.5</v>
      </c>
    </row>
    <row r="10" spans="1:15" s="12" customFormat="1" ht="10.35" customHeight="1" thickBot="1">
      <c r="A10" s="88"/>
      <c r="B10" s="103"/>
      <c r="C10" s="105"/>
      <c r="D10" s="21" t="s">
        <v>114</v>
      </c>
      <c r="E10" s="21" t="s">
        <v>23</v>
      </c>
      <c r="F10" s="21" t="s">
        <v>116</v>
      </c>
      <c r="G10" s="116"/>
      <c r="H10" s="39" t="s">
        <v>117</v>
      </c>
      <c r="I10" s="101"/>
      <c r="J10" s="84"/>
      <c r="K10" s="84"/>
      <c r="L10" s="84"/>
      <c r="M10" s="85"/>
      <c r="N10" s="84"/>
      <c r="O10" s="86"/>
    </row>
    <row r="11" spans="1:15" s="9" customFormat="1" ht="33" customHeight="1">
      <c r="A11" s="51" t="s">
        <v>15</v>
      </c>
      <c r="B11" s="42" t="s">
        <v>10</v>
      </c>
      <c r="C11" s="59" t="s">
        <v>11</v>
      </c>
      <c r="D11" s="13" t="s">
        <v>33</v>
      </c>
      <c r="E11" s="13" t="s">
        <v>120</v>
      </c>
      <c r="F11" s="13" t="s">
        <v>73</v>
      </c>
      <c r="G11" s="119" t="s">
        <v>99</v>
      </c>
      <c r="H11" s="14" t="s">
        <v>123</v>
      </c>
      <c r="I11" s="57" t="s">
        <v>168</v>
      </c>
      <c r="J11" s="54">
        <v>6.5</v>
      </c>
      <c r="K11" s="54">
        <v>2.5</v>
      </c>
      <c r="L11" s="54">
        <v>1.7</v>
      </c>
      <c r="M11" s="75">
        <v>2.5</v>
      </c>
      <c r="N11" s="54"/>
      <c r="O11" s="76">
        <f>J11*70+K11*75+L11*25+M11*45+N11*60</f>
        <v>797.5</v>
      </c>
    </row>
    <row r="12" spans="1:15" s="12" customFormat="1" ht="10.35" customHeight="1">
      <c r="A12" s="47"/>
      <c r="B12" s="43"/>
      <c r="C12" s="108"/>
      <c r="D12" s="10" t="s">
        <v>39</v>
      </c>
      <c r="E12" s="10" t="s">
        <v>121</v>
      </c>
      <c r="F12" s="10" t="s">
        <v>122</v>
      </c>
      <c r="G12" s="97"/>
      <c r="H12" s="16" t="s">
        <v>124</v>
      </c>
      <c r="I12" s="58"/>
      <c r="J12" s="55"/>
      <c r="K12" s="55"/>
      <c r="L12" s="55"/>
      <c r="M12" s="72"/>
      <c r="N12" s="55"/>
      <c r="O12" s="74"/>
    </row>
    <row r="13" spans="1:15" s="9" customFormat="1" ht="41.45" customHeight="1">
      <c r="A13" s="51" t="s">
        <v>17</v>
      </c>
      <c r="B13" s="42" t="s">
        <v>12</v>
      </c>
      <c r="C13" s="52" t="s">
        <v>118</v>
      </c>
      <c r="D13" s="17" t="s">
        <v>125</v>
      </c>
      <c r="E13" s="17" t="s">
        <v>36</v>
      </c>
      <c r="F13" s="17" t="s">
        <v>127</v>
      </c>
      <c r="G13" s="96" t="s">
        <v>71</v>
      </c>
      <c r="H13" s="23" t="s">
        <v>41</v>
      </c>
      <c r="I13" s="83"/>
      <c r="J13" s="54">
        <v>7</v>
      </c>
      <c r="K13" s="54">
        <v>2.5</v>
      </c>
      <c r="L13" s="54">
        <v>1.7</v>
      </c>
      <c r="M13" s="75">
        <v>2.6</v>
      </c>
      <c r="N13" s="54"/>
      <c r="O13" s="76">
        <f>J13*70+K13*75+L13*25+M13*45+N13*60</f>
        <v>837</v>
      </c>
    </row>
    <row r="14" spans="1:15" s="12" customFormat="1" ht="10.35" customHeight="1">
      <c r="A14" s="47"/>
      <c r="B14" s="43"/>
      <c r="C14" s="53"/>
      <c r="D14" s="10" t="s">
        <v>60</v>
      </c>
      <c r="E14" s="10" t="s">
        <v>126</v>
      </c>
      <c r="F14" s="10" t="s">
        <v>128</v>
      </c>
      <c r="G14" s="97"/>
      <c r="H14" s="16" t="s">
        <v>42</v>
      </c>
      <c r="I14" s="58"/>
      <c r="J14" s="55"/>
      <c r="K14" s="55"/>
      <c r="L14" s="55"/>
      <c r="M14" s="72"/>
      <c r="N14" s="55"/>
      <c r="O14" s="74"/>
    </row>
    <row r="15" spans="1:15" s="12" customFormat="1" ht="38.450000000000003" customHeight="1">
      <c r="A15" s="123" t="s">
        <v>106</v>
      </c>
      <c r="B15" s="125" t="s">
        <v>14</v>
      </c>
      <c r="C15" s="82" t="s">
        <v>169</v>
      </c>
      <c r="D15" s="82"/>
      <c r="E15" s="82"/>
      <c r="F15" s="82"/>
      <c r="G15" s="82"/>
      <c r="H15" s="82"/>
      <c r="I15" s="82"/>
      <c r="J15" s="98">
        <v>7</v>
      </c>
      <c r="K15" s="98">
        <v>2.5</v>
      </c>
      <c r="L15" s="98">
        <v>1.7</v>
      </c>
      <c r="M15" s="111">
        <v>2.6</v>
      </c>
      <c r="N15" s="98"/>
      <c r="O15" s="113">
        <f>J15*70+K15*75+L15*25+M15*45+N15*60</f>
        <v>837</v>
      </c>
    </row>
    <row r="16" spans="1:15" s="12" customFormat="1" ht="10.35" customHeight="1">
      <c r="A16" s="124"/>
      <c r="B16" s="126"/>
      <c r="C16" s="82"/>
      <c r="D16" s="82"/>
      <c r="E16" s="82"/>
      <c r="F16" s="82"/>
      <c r="G16" s="82"/>
      <c r="H16" s="82"/>
      <c r="I16" s="82"/>
      <c r="J16" s="99"/>
      <c r="K16" s="99"/>
      <c r="L16" s="99"/>
      <c r="M16" s="112"/>
      <c r="N16" s="99"/>
      <c r="O16" s="114"/>
    </row>
    <row r="17" spans="1:15" s="9" customFormat="1" ht="47.45" customHeight="1">
      <c r="A17" s="51" t="s">
        <v>25</v>
      </c>
      <c r="B17" s="94" t="s">
        <v>16</v>
      </c>
      <c r="C17" s="95" t="s">
        <v>11</v>
      </c>
      <c r="D17" s="13" t="s">
        <v>129</v>
      </c>
      <c r="E17" s="13" t="s">
        <v>130</v>
      </c>
      <c r="F17" s="13" t="s">
        <v>131</v>
      </c>
      <c r="G17" s="96" t="s">
        <v>71</v>
      </c>
      <c r="H17" s="20" t="s">
        <v>44</v>
      </c>
      <c r="I17" s="96"/>
      <c r="J17" s="69">
        <v>6.3</v>
      </c>
      <c r="K17" s="69">
        <v>2.8</v>
      </c>
      <c r="L17" s="69">
        <v>1.5</v>
      </c>
      <c r="M17" s="71">
        <v>2.5</v>
      </c>
      <c r="N17" s="69"/>
      <c r="O17" s="73">
        <f>J17*70+K17*75+L17*25+M17*45+N17*60</f>
        <v>801</v>
      </c>
    </row>
    <row r="18" spans="1:15" s="12" customFormat="1" ht="10.35" customHeight="1">
      <c r="A18" s="47"/>
      <c r="B18" s="43"/>
      <c r="C18" s="50"/>
      <c r="D18" s="10" t="s">
        <v>68</v>
      </c>
      <c r="E18" s="15" t="s">
        <v>30</v>
      </c>
      <c r="F18" s="15" t="s">
        <v>132</v>
      </c>
      <c r="G18" s="97"/>
      <c r="H18" s="11" t="s">
        <v>43</v>
      </c>
      <c r="I18" s="97"/>
      <c r="J18" s="55"/>
      <c r="K18" s="55"/>
      <c r="L18" s="55"/>
      <c r="M18" s="72"/>
      <c r="N18" s="55"/>
      <c r="O18" s="74"/>
    </row>
    <row r="19" spans="1:15" s="24" customFormat="1" ht="41.1" customHeight="1">
      <c r="A19" s="87" t="s">
        <v>26</v>
      </c>
      <c r="B19" s="94" t="s">
        <v>18</v>
      </c>
      <c r="C19" s="120" t="s">
        <v>28</v>
      </c>
      <c r="D19" s="13" t="s">
        <v>133</v>
      </c>
      <c r="E19" s="17" t="s">
        <v>45</v>
      </c>
      <c r="F19" s="17" t="s">
        <v>47</v>
      </c>
      <c r="G19" s="96" t="s">
        <v>99</v>
      </c>
      <c r="H19" s="19" t="s">
        <v>50</v>
      </c>
      <c r="I19" s="44"/>
      <c r="J19" s="69">
        <v>6.9</v>
      </c>
      <c r="K19" s="69">
        <v>2.5</v>
      </c>
      <c r="L19" s="69">
        <v>1.8</v>
      </c>
      <c r="M19" s="71">
        <v>2.5</v>
      </c>
      <c r="N19" s="69"/>
      <c r="O19" s="73">
        <f>J19*70+K19*75+L19*25+M19*45+N19*60</f>
        <v>828</v>
      </c>
    </row>
    <row r="20" spans="1:15" s="25" customFormat="1" ht="10.35" customHeight="1" thickBot="1">
      <c r="A20" s="88"/>
      <c r="B20" s="89"/>
      <c r="C20" s="121"/>
      <c r="D20" s="21" t="s">
        <v>134</v>
      </c>
      <c r="E20" s="21" t="s">
        <v>46</v>
      </c>
      <c r="F20" s="21" t="s">
        <v>48</v>
      </c>
      <c r="G20" s="122"/>
      <c r="H20" s="39" t="s">
        <v>49</v>
      </c>
      <c r="I20" s="101"/>
      <c r="J20" s="84"/>
      <c r="K20" s="84"/>
      <c r="L20" s="84"/>
      <c r="M20" s="85"/>
      <c r="N20" s="84"/>
      <c r="O20" s="86"/>
    </row>
    <row r="21" spans="1:15" s="24" customFormat="1" ht="35.450000000000003" customHeight="1">
      <c r="A21" s="46" t="s">
        <v>21</v>
      </c>
      <c r="B21" s="48" t="s">
        <v>10</v>
      </c>
      <c r="C21" s="49" t="s">
        <v>11</v>
      </c>
      <c r="D21" s="7" t="s">
        <v>107</v>
      </c>
      <c r="E21" s="7" t="s">
        <v>52</v>
      </c>
      <c r="F21" s="8" t="s">
        <v>135</v>
      </c>
      <c r="G21" s="127" t="s">
        <v>99</v>
      </c>
      <c r="H21" s="8" t="s">
        <v>159</v>
      </c>
      <c r="I21" s="128" t="s">
        <v>170</v>
      </c>
      <c r="J21" s="36">
        <v>7</v>
      </c>
      <c r="K21" s="36">
        <v>2.5</v>
      </c>
      <c r="L21" s="36">
        <v>1.7</v>
      </c>
      <c r="M21" s="37">
        <v>2.5</v>
      </c>
      <c r="N21" s="36"/>
      <c r="O21" s="38">
        <v>893</v>
      </c>
    </row>
    <row r="22" spans="1:15" s="25" customFormat="1" ht="10.35" customHeight="1">
      <c r="A22" s="47"/>
      <c r="B22" s="43"/>
      <c r="C22" s="50"/>
      <c r="D22" s="10" t="s">
        <v>140</v>
      </c>
      <c r="E22" s="10" t="s">
        <v>53</v>
      </c>
      <c r="F22" s="10" t="s">
        <v>136</v>
      </c>
      <c r="G22" s="97"/>
      <c r="H22" s="26" t="s">
        <v>160</v>
      </c>
      <c r="I22" s="129"/>
      <c r="J22" s="27"/>
      <c r="K22" s="27"/>
      <c r="L22" s="27"/>
      <c r="M22" s="27"/>
      <c r="N22" s="27"/>
      <c r="O22" s="28"/>
    </row>
    <row r="23" spans="1:15" s="24" customFormat="1" ht="27" customHeight="1">
      <c r="A23" s="51" t="s">
        <v>108</v>
      </c>
      <c r="B23" s="42" t="s">
        <v>12</v>
      </c>
      <c r="C23" s="52" t="s">
        <v>137</v>
      </c>
      <c r="D23" s="17" t="s">
        <v>138</v>
      </c>
      <c r="E23" s="17" t="s">
        <v>55</v>
      </c>
      <c r="F23" s="17" t="s">
        <v>141</v>
      </c>
      <c r="G23" s="61" t="s">
        <v>71</v>
      </c>
      <c r="H23" s="34" t="s">
        <v>57</v>
      </c>
      <c r="I23" s="130"/>
      <c r="J23" s="67">
        <v>6.9</v>
      </c>
      <c r="K23" s="67">
        <v>2.5</v>
      </c>
      <c r="L23" s="67">
        <v>1.8</v>
      </c>
      <c r="M23" s="67">
        <v>2.5</v>
      </c>
      <c r="N23" s="67"/>
      <c r="O23" s="77">
        <f>J23*70+K23*75+L23*25+M23*45+N23*60</f>
        <v>828</v>
      </c>
    </row>
    <row r="24" spans="1:15" s="25" customFormat="1" ht="10.35" customHeight="1">
      <c r="A24" s="47"/>
      <c r="B24" s="43"/>
      <c r="C24" s="53"/>
      <c r="D24" s="10" t="s">
        <v>139</v>
      </c>
      <c r="E24" s="10" t="s">
        <v>56</v>
      </c>
      <c r="F24" s="15" t="s">
        <v>142</v>
      </c>
      <c r="G24" s="78"/>
      <c r="H24" s="16" t="s">
        <v>58</v>
      </c>
      <c r="I24" s="130"/>
      <c r="J24" s="67"/>
      <c r="K24" s="67"/>
      <c r="L24" s="67"/>
      <c r="M24" s="67"/>
      <c r="N24" s="67"/>
      <c r="O24" s="77"/>
    </row>
    <row r="25" spans="1:15" ht="38.450000000000003" customHeight="1">
      <c r="A25" s="51" t="s">
        <v>109</v>
      </c>
      <c r="B25" s="42" t="s">
        <v>14</v>
      </c>
      <c r="C25" s="44" t="s">
        <v>94</v>
      </c>
      <c r="D25" s="29" t="s">
        <v>144</v>
      </c>
      <c r="E25" s="30" t="s">
        <v>174</v>
      </c>
      <c r="F25" s="30" t="s">
        <v>59</v>
      </c>
      <c r="G25" s="56" t="s">
        <v>99</v>
      </c>
      <c r="H25" s="23" t="s">
        <v>72</v>
      </c>
      <c r="I25" s="57" t="s">
        <v>171</v>
      </c>
      <c r="J25" s="54">
        <v>7.2</v>
      </c>
      <c r="K25" s="54">
        <v>2.5</v>
      </c>
      <c r="L25" s="54">
        <v>1.7</v>
      </c>
      <c r="M25" s="75">
        <v>2.5</v>
      </c>
      <c r="N25" s="54"/>
      <c r="O25" s="76">
        <f>J25*70+K25*75+L25*25+M25*45+N25*60</f>
        <v>846.5</v>
      </c>
    </row>
    <row r="26" spans="1:15" ht="10.35" customHeight="1">
      <c r="A26" s="47"/>
      <c r="B26" s="43"/>
      <c r="C26" s="45"/>
      <c r="D26" s="10" t="s">
        <v>145</v>
      </c>
      <c r="E26" s="10" t="s">
        <v>146</v>
      </c>
      <c r="F26" s="10" t="s">
        <v>104</v>
      </c>
      <c r="G26" s="56"/>
      <c r="H26" s="26" t="s">
        <v>143</v>
      </c>
      <c r="I26" s="58"/>
      <c r="J26" s="55"/>
      <c r="K26" s="55"/>
      <c r="L26" s="55"/>
      <c r="M26" s="72"/>
      <c r="N26" s="55"/>
      <c r="O26" s="74"/>
    </row>
    <row r="27" spans="1:15" s="9" customFormat="1" ht="42.95" customHeight="1">
      <c r="A27" s="51" t="s">
        <v>27</v>
      </c>
      <c r="B27" s="42" t="s">
        <v>16</v>
      </c>
      <c r="C27" s="59" t="s">
        <v>28</v>
      </c>
      <c r="D27" s="13" t="s">
        <v>147</v>
      </c>
      <c r="E27" s="13" t="s">
        <v>149</v>
      </c>
      <c r="F27" s="13" t="s">
        <v>100</v>
      </c>
      <c r="G27" s="61" t="s">
        <v>71</v>
      </c>
      <c r="H27" s="14" t="s">
        <v>152</v>
      </c>
      <c r="I27" s="83"/>
      <c r="J27" s="54">
        <v>7.2</v>
      </c>
      <c r="K27" s="54">
        <v>2.5</v>
      </c>
      <c r="L27" s="54">
        <v>1.7</v>
      </c>
      <c r="M27" s="75">
        <v>2.5</v>
      </c>
      <c r="N27" s="54"/>
      <c r="O27" s="76">
        <f>J27*70+K27*75+L27*25+M27*45+N27*60</f>
        <v>846.5</v>
      </c>
    </row>
    <row r="28" spans="1:15" s="12" customFormat="1" ht="10.35" customHeight="1">
      <c r="A28" s="47"/>
      <c r="B28" s="43"/>
      <c r="C28" s="50"/>
      <c r="D28" s="10" t="s">
        <v>148</v>
      </c>
      <c r="E28" s="15" t="s">
        <v>150</v>
      </c>
      <c r="F28" s="10" t="s">
        <v>151</v>
      </c>
      <c r="G28" s="78"/>
      <c r="H28" s="16" t="s">
        <v>153</v>
      </c>
      <c r="I28" s="58"/>
      <c r="J28" s="55"/>
      <c r="K28" s="55"/>
      <c r="L28" s="55"/>
      <c r="M28" s="72"/>
      <c r="N28" s="55"/>
      <c r="O28" s="74"/>
    </row>
    <row r="29" spans="1:15" s="9" customFormat="1" ht="25.7" customHeight="1">
      <c r="A29" s="87" t="s">
        <v>22</v>
      </c>
      <c r="B29" s="94" t="s">
        <v>18</v>
      </c>
      <c r="C29" s="95" t="s">
        <v>11</v>
      </c>
      <c r="D29" s="17" t="s">
        <v>34</v>
      </c>
      <c r="E29" s="17" t="s">
        <v>19</v>
      </c>
      <c r="F29" s="13" t="s">
        <v>154</v>
      </c>
      <c r="G29" s="61" t="s">
        <v>99</v>
      </c>
      <c r="H29" s="20" t="s">
        <v>37</v>
      </c>
      <c r="I29" s="44"/>
      <c r="J29" s="69">
        <v>7</v>
      </c>
      <c r="K29" s="69">
        <v>2.5</v>
      </c>
      <c r="L29" s="69">
        <v>1.7</v>
      </c>
      <c r="M29" s="71">
        <v>2.5</v>
      </c>
      <c r="N29" s="69"/>
      <c r="O29" s="73">
        <f>J29*70+K29*75+L29*25+M29*45+N29*60</f>
        <v>832.5</v>
      </c>
    </row>
    <row r="30" spans="1:15" s="12" customFormat="1" ht="10.35" customHeight="1" thickBot="1">
      <c r="A30" s="88"/>
      <c r="B30" s="106"/>
      <c r="C30" s="107"/>
      <c r="D30" s="21" t="s">
        <v>35</v>
      </c>
      <c r="E30" s="21" t="s">
        <v>20</v>
      </c>
      <c r="F30" s="21" t="s">
        <v>155</v>
      </c>
      <c r="G30" s="100"/>
      <c r="H30" s="22" t="s">
        <v>38</v>
      </c>
      <c r="I30" s="101"/>
      <c r="J30" s="84"/>
      <c r="K30" s="84"/>
      <c r="L30" s="84"/>
      <c r="M30" s="85"/>
      <c r="N30" s="84"/>
      <c r="O30" s="86"/>
    </row>
    <row r="31" spans="1:15" ht="26.1" customHeight="1">
      <c r="A31" s="63" t="s">
        <v>101</v>
      </c>
      <c r="B31" s="64"/>
      <c r="C31" s="64"/>
      <c r="D31" s="64"/>
      <c r="E31" s="64"/>
      <c r="F31" s="64"/>
      <c r="G31" s="64"/>
      <c r="H31" s="65"/>
      <c r="I31" s="64"/>
      <c r="J31" s="64"/>
      <c r="K31" s="64"/>
      <c r="L31" s="64"/>
      <c r="M31" s="64"/>
      <c r="N31" s="64"/>
      <c r="O31" s="66"/>
    </row>
    <row r="32" spans="1:15" ht="24" customHeight="1">
      <c r="A32" s="51" t="s">
        <v>74</v>
      </c>
      <c r="B32" s="42" t="s">
        <v>10</v>
      </c>
      <c r="C32" s="59" t="s">
        <v>76</v>
      </c>
      <c r="D32" s="29" t="s">
        <v>77</v>
      </c>
      <c r="E32" s="13" t="s">
        <v>78</v>
      </c>
      <c r="F32" s="29" t="s">
        <v>79</v>
      </c>
      <c r="G32" s="61" t="s">
        <v>99</v>
      </c>
      <c r="H32" s="30" t="s">
        <v>54</v>
      </c>
      <c r="I32" s="57" t="s">
        <v>173</v>
      </c>
      <c r="J32" s="54">
        <v>7.2</v>
      </c>
      <c r="K32" s="54">
        <v>2.5</v>
      </c>
      <c r="L32" s="54">
        <v>1.7</v>
      </c>
      <c r="M32" s="75">
        <v>2.5</v>
      </c>
      <c r="N32" s="54"/>
      <c r="O32" s="76">
        <f>J32*70+K32*75+L32*25+M32*45+N32*60</f>
        <v>846.5</v>
      </c>
    </row>
    <row r="33" spans="1:15" ht="10.35" customHeight="1">
      <c r="A33" s="47"/>
      <c r="B33" s="43"/>
      <c r="C33" s="60"/>
      <c r="D33" s="10" t="s">
        <v>82</v>
      </c>
      <c r="E33" s="10" t="s">
        <v>83</v>
      </c>
      <c r="F33" s="10" t="s">
        <v>84</v>
      </c>
      <c r="G33" s="62"/>
      <c r="H33" s="26" t="s">
        <v>51</v>
      </c>
      <c r="I33" s="58"/>
      <c r="J33" s="55"/>
      <c r="K33" s="55"/>
      <c r="L33" s="55"/>
      <c r="M33" s="72"/>
      <c r="N33" s="55"/>
      <c r="O33" s="74"/>
    </row>
    <row r="34" spans="1:15" s="24" customFormat="1" ht="33" customHeight="1">
      <c r="A34" s="51" t="s">
        <v>75</v>
      </c>
      <c r="B34" s="42" t="s">
        <v>12</v>
      </c>
      <c r="C34" s="59" t="s">
        <v>11</v>
      </c>
      <c r="D34" s="17" t="s">
        <v>80</v>
      </c>
      <c r="E34" s="17" t="s">
        <v>85</v>
      </c>
      <c r="F34" s="17" t="s">
        <v>87</v>
      </c>
      <c r="G34" s="61" t="s">
        <v>71</v>
      </c>
      <c r="H34" s="23" t="s">
        <v>89</v>
      </c>
      <c r="I34" s="83"/>
      <c r="J34" s="69">
        <v>6.9</v>
      </c>
      <c r="K34" s="69">
        <v>2.5</v>
      </c>
      <c r="L34" s="69">
        <v>1.8</v>
      </c>
      <c r="M34" s="71">
        <v>2.5</v>
      </c>
      <c r="N34" s="69"/>
      <c r="O34" s="73">
        <f>J34*70+K34*75+L34*25+M34*45+N34*60</f>
        <v>828</v>
      </c>
    </row>
    <row r="35" spans="1:15" s="25" customFormat="1" ht="10.35" customHeight="1">
      <c r="A35" s="47"/>
      <c r="B35" s="43"/>
      <c r="C35" s="60"/>
      <c r="D35" s="10" t="s">
        <v>81</v>
      </c>
      <c r="E35" s="10" t="s">
        <v>86</v>
      </c>
      <c r="F35" s="10" t="s">
        <v>88</v>
      </c>
      <c r="G35" s="62"/>
      <c r="H35" s="16" t="s">
        <v>90</v>
      </c>
      <c r="I35" s="58"/>
      <c r="J35" s="55"/>
      <c r="K35" s="55"/>
      <c r="L35" s="55"/>
      <c r="M35" s="72"/>
      <c r="N35" s="55"/>
      <c r="O35" s="74"/>
    </row>
    <row r="36" spans="1:15" ht="39.6" customHeight="1">
      <c r="A36" s="79" t="s">
        <v>156</v>
      </c>
      <c r="B36" s="80" t="s">
        <v>14</v>
      </c>
      <c r="C36" s="82" t="s">
        <v>172</v>
      </c>
      <c r="D36" s="82"/>
      <c r="E36" s="82"/>
      <c r="F36" s="82"/>
      <c r="G36" s="82"/>
      <c r="H36" s="82"/>
      <c r="I36" s="82"/>
      <c r="J36" s="68">
        <v>7.2</v>
      </c>
      <c r="K36" s="68">
        <v>2.5</v>
      </c>
      <c r="L36" s="68">
        <v>1.7</v>
      </c>
      <c r="M36" s="68">
        <v>2.5</v>
      </c>
      <c r="N36" s="68"/>
      <c r="O36" s="70">
        <f>J36*70+K36*75+L36*25+M36*45+N36*60</f>
        <v>846.5</v>
      </c>
    </row>
    <row r="37" spans="1:15" ht="10.35" customHeight="1">
      <c r="A37" s="79"/>
      <c r="B37" s="81"/>
      <c r="C37" s="82"/>
      <c r="D37" s="82"/>
      <c r="E37" s="82"/>
      <c r="F37" s="82"/>
      <c r="G37" s="82"/>
      <c r="H37" s="82"/>
      <c r="I37" s="82"/>
      <c r="J37" s="68"/>
      <c r="K37" s="68"/>
      <c r="L37" s="68"/>
      <c r="M37" s="68"/>
      <c r="N37" s="68"/>
      <c r="O37" s="70"/>
    </row>
    <row r="38" spans="1:15" ht="25.5" customHeight="1">
      <c r="A38" s="51" t="s">
        <v>157</v>
      </c>
      <c r="B38" s="42" t="s">
        <v>16</v>
      </c>
      <c r="C38" s="59" t="s">
        <v>91</v>
      </c>
      <c r="D38" s="29" t="s">
        <v>162</v>
      </c>
      <c r="E38" s="13" t="s">
        <v>164</v>
      </c>
      <c r="F38" s="29" t="s">
        <v>166</v>
      </c>
      <c r="G38" s="78" t="s">
        <v>99</v>
      </c>
      <c r="H38" s="14" t="s">
        <v>102</v>
      </c>
      <c r="I38" s="57"/>
      <c r="J38" s="54">
        <v>7.2</v>
      </c>
      <c r="K38" s="54">
        <v>2.5</v>
      </c>
      <c r="L38" s="54">
        <v>1.7</v>
      </c>
      <c r="M38" s="75">
        <v>2.5</v>
      </c>
      <c r="N38" s="54"/>
      <c r="O38" s="76">
        <f>J38*70+K38*75+L38*25+M38*45+N38*60</f>
        <v>846.5</v>
      </c>
    </row>
    <row r="39" spans="1:15" ht="10.35" customHeight="1">
      <c r="A39" s="47"/>
      <c r="B39" s="43"/>
      <c r="C39" s="60"/>
      <c r="D39" s="10" t="s">
        <v>163</v>
      </c>
      <c r="E39" s="10" t="s">
        <v>165</v>
      </c>
      <c r="F39" s="10" t="s">
        <v>167</v>
      </c>
      <c r="G39" s="62"/>
      <c r="H39" s="26" t="s">
        <v>161</v>
      </c>
      <c r="I39" s="58"/>
      <c r="J39" s="55"/>
      <c r="K39" s="55"/>
      <c r="L39" s="55"/>
      <c r="M39" s="72"/>
      <c r="N39" s="55"/>
      <c r="O39" s="74"/>
    </row>
    <row r="40" spans="1:15" ht="24.6" customHeight="1">
      <c r="A40" s="87" t="s">
        <v>158</v>
      </c>
      <c r="B40" s="42" t="s">
        <v>18</v>
      </c>
      <c r="C40" s="59" t="s">
        <v>11</v>
      </c>
      <c r="D40" s="17" t="s">
        <v>69</v>
      </c>
      <c r="E40" s="30" t="s">
        <v>95</v>
      </c>
      <c r="F40" s="17" t="s">
        <v>73</v>
      </c>
      <c r="G40" s="61" t="s">
        <v>99</v>
      </c>
      <c r="H40" s="18" t="s">
        <v>97</v>
      </c>
      <c r="I40" s="92"/>
      <c r="J40" s="69">
        <v>6.9</v>
      </c>
      <c r="K40" s="69">
        <v>2.5</v>
      </c>
      <c r="L40" s="69">
        <v>1.8</v>
      </c>
      <c r="M40" s="71">
        <v>2.5</v>
      </c>
      <c r="N40" s="69"/>
      <c r="O40" s="73">
        <f>J40*70+K40*75+L40*25+M40*45+N40*60</f>
        <v>828</v>
      </c>
    </row>
    <row r="41" spans="1:15" ht="10.5" customHeight="1" thickBot="1">
      <c r="A41" s="88"/>
      <c r="B41" s="89"/>
      <c r="C41" s="90"/>
      <c r="D41" s="21" t="s">
        <v>93</v>
      </c>
      <c r="E41" s="21" t="s">
        <v>96</v>
      </c>
      <c r="F41" s="21" t="s">
        <v>98</v>
      </c>
      <c r="G41" s="91"/>
      <c r="H41" s="33" t="s">
        <v>92</v>
      </c>
      <c r="I41" s="93"/>
      <c r="J41" s="84"/>
      <c r="K41" s="84"/>
      <c r="L41" s="84"/>
      <c r="M41" s="85"/>
      <c r="N41" s="84"/>
      <c r="O41" s="86"/>
    </row>
  </sheetData>
  <mergeCells count="192">
    <mergeCell ref="J7:J8"/>
    <mergeCell ref="O5:O6"/>
    <mergeCell ref="A3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G7:G8"/>
    <mergeCell ref="I9:I10"/>
    <mergeCell ref="A7:A8"/>
    <mergeCell ref="B7:B8"/>
    <mergeCell ref="C7:C8"/>
    <mergeCell ref="G9:G10"/>
    <mergeCell ref="A27:A28"/>
    <mergeCell ref="B27:B28"/>
    <mergeCell ref="C27:C28"/>
    <mergeCell ref="G27:G28"/>
    <mergeCell ref="I27:I28"/>
    <mergeCell ref="I7:I8"/>
    <mergeCell ref="G11:G12"/>
    <mergeCell ref="I11:I12"/>
    <mergeCell ref="C19:C20"/>
    <mergeCell ref="G19:G20"/>
    <mergeCell ref="I19:I20"/>
    <mergeCell ref="A15:A16"/>
    <mergeCell ref="B15:B16"/>
    <mergeCell ref="B13:B14"/>
    <mergeCell ref="C13:C14"/>
    <mergeCell ref="G21:G22"/>
    <mergeCell ref="I21:I22"/>
    <mergeCell ref="I23:I24"/>
    <mergeCell ref="A25:A26"/>
    <mergeCell ref="M9:M10"/>
    <mergeCell ref="N9:N10"/>
    <mergeCell ref="O9:O10"/>
    <mergeCell ref="K7:K8"/>
    <mergeCell ref="L7:L8"/>
    <mergeCell ref="M7:M8"/>
    <mergeCell ref="O7:O8"/>
    <mergeCell ref="K27:K28"/>
    <mergeCell ref="L27:L28"/>
    <mergeCell ref="M27:M28"/>
    <mergeCell ref="N27:N28"/>
    <mergeCell ref="M11:M12"/>
    <mergeCell ref="N11:N12"/>
    <mergeCell ref="O11:O12"/>
    <mergeCell ref="M15:M16"/>
    <mergeCell ref="N15:N16"/>
    <mergeCell ref="O15:O16"/>
    <mergeCell ref="K19:K20"/>
    <mergeCell ref="A29:A30"/>
    <mergeCell ref="G29:G30"/>
    <mergeCell ref="I29:I30"/>
    <mergeCell ref="J29:J30"/>
    <mergeCell ref="J9:J10"/>
    <mergeCell ref="K9:K10"/>
    <mergeCell ref="L9:L10"/>
    <mergeCell ref="J11:J12"/>
    <mergeCell ref="K11:K12"/>
    <mergeCell ref="L11:L12"/>
    <mergeCell ref="A9:A10"/>
    <mergeCell ref="B9:B10"/>
    <mergeCell ref="C9:C10"/>
    <mergeCell ref="K29:K30"/>
    <mergeCell ref="L29:L30"/>
    <mergeCell ref="B29:B30"/>
    <mergeCell ref="C29:C30"/>
    <mergeCell ref="A11:A12"/>
    <mergeCell ref="B11:B12"/>
    <mergeCell ref="C11:C12"/>
    <mergeCell ref="J27:J28"/>
    <mergeCell ref="L15:L16"/>
    <mergeCell ref="A19:A20"/>
    <mergeCell ref="B19:B20"/>
    <mergeCell ref="M29:M30"/>
    <mergeCell ref="N29:N30"/>
    <mergeCell ref="O29:O30"/>
    <mergeCell ref="M17:M18"/>
    <mergeCell ref="N17:N18"/>
    <mergeCell ref="O17:O18"/>
    <mergeCell ref="O13:O14"/>
    <mergeCell ref="L13:L14"/>
    <mergeCell ref="M13:M14"/>
    <mergeCell ref="N13:N14"/>
    <mergeCell ref="O27:O28"/>
    <mergeCell ref="O25:O26"/>
    <mergeCell ref="N19:N20"/>
    <mergeCell ref="O19:O20"/>
    <mergeCell ref="J19:J20"/>
    <mergeCell ref="A17:A18"/>
    <mergeCell ref="B17:B18"/>
    <mergeCell ref="C17:C18"/>
    <mergeCell ref="G13:G14"/>
    <mergeCell ref="I13:I14"/>
    <mergeCell ref="J13:J14"/>
    <mergeCell ref="L25:L26"/>
    <mergeCell ref="M25:M26"/>
    <mergeCell ref="J23:J24"/>
    <mergeCell ref="K23:K24"/>
    <mergeCell ref="L23:L24"/>
    <mergeCell ref="L19:L20"/>
    <mergeCell ref="M19:M20"/>
    <mergeCell ref="C15:I16"/>
    <mergeCell ref="J17:J18"/>
    <mergeCell ref="K17:K18"/>
    <mergeCell ref="L17:L18"/>
    <mergeCell ref="G17:G18"/>
    <mergeCell ref="I17:I18"/>
    <mergeCell ref="J15:J16"/>
    <mergeCell ref="K15:K16"/>
    <mergeCell ref="K13:K14"/>
    <mergeCell ref="A13:A14"/>
    <mergeCell ref="J38:J39"/>
    <mergeCell ref="K38:K39"/>
    <mergeCell ref="K34:K35"/>
    <mergeCell ref="L34:L35"/>
    <mergeCell ref="L38:L39"/>
    <mergeCell ref="M38:M39"/>
    <mergeCell ref="N38:N39"/>
    <mergeCell ref="O38:O39"/>
    <mergeCell ref="J36:J37"/>
    <mergeCell ref="K36:K37"/>
    <mergeCell ref="J40:J41"/>
    <mergeCell ref="K40:K41"/>
    <mergeCell ref="L40:L41"/>
    <mergeCell ref="M40:M41"/>
    <mergeCell ref="N40:N41"/>
    <mergeCell ref="O40:O41"/>
    <mergeCell ref="A40:A41"/>
    <mergeCell ref="B40:B41"/>
    <mergeCell ref="C40:C41"/>
    <mergeCell ref="G40:G41"/>
    <mergeCell ref="I40:I41"/>
    <mergeCell ref="A38:A39"/>
    <mergeCell ref="B38:B39"/>
    <mergeCell ref="C38:C39"/>
    <mergeCell ref="G38:G39"/>
    <mergeCell ref="A36:A37"/>
    <mergeCell ref="B36:B37"/>
    <mergeCell ref="A34:A35"/>
    <mergeCell ref="B34:B35"/>
    <mergeCell ref="C36:I37"/>
    <mergeCell ref="C34:C35"/>
    <mergeCell ref="G34:G35"/>
    <mergeCell ref="I34:I35"/>
    <mergeCell ref="I38:I39"/>
    <mergeCell ref="A32:A33"/>
    <mergeCell ref="B32:B33"/>
    <mergeCell ref="C32:C33"/>
    <mergeCell ref="G32:G33"/>
    <mergeCell ref="I32:I33"/>
    <mergeCell ref="A31:O31"/>
    <mergeCell ref="M23:M24"/>
    <mergeCell ref="L36:L37"/>
    <mergeCell ref="M36:M37"/>
    <mergeCell ref="J34:J35"/>
    <mergeCell ref="N36:N37"/>
    <mergeCell ref="O36:O37"/>
    <mergeCell ref="M34:M35"/>
    <mergeCell ref="N34:N35"/>
    <mergeCell ref="O34:O35"/>
    <mergeCell ref="K32:K33"/>
    <mergeCell ref="L32:L33"/>
    <mergeCell ref="M32:M33"/>
    <mergeCell ref="N32:N33"/>
    <mergeCell ref="O32:O33"/>
    <mergeCell ref="J32:J33"/>
    <mergeCell ref="N23:N24"/>
    <mergeCell ref="O23:O24"/>
    <mergeCell ref="G23:G24"/>
    <mergeCell ref="B25:B26"/>
    <mergeCell ref="C25:C26"/>
    <mergeCell ref="A21:A22"/>
    <mergeCell ref="B21:B22"/>
    <mergeCell ref="C21:C22"/>
    <mergeCell ref="A23:A24"/>
    <mergeCell ref="B23:B24"/>
    <mergeCell ref="C23:C24"/>
    <mergeCell ref="N25:N26"/>
    <mergeCell ref="G25:G26"/>
    <mergeCell ref="I25:I26"/>
    <mergeCell ref="J25:J26"/>
    <mergeCell ref="K25:K26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徐匯114.01</vt:lpstr>
      <vt:lpstr>徐匯114.01!Print_Area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admin</cp:lastModifiedBy>
  <cp:lastPrinted>2024-12-10T05:24:41Z</cp:lastPrinted>
  <dcterms:created xsi:type="dcterms:W3CDTF">2021-12-07T10:27:05Z</dcterms:created>
  <dcterms:modified xsi:type="dcterms:W3CDTF">2025-01-02T02:01:51Z</dcterms:modified>
</cp:coreProperties>
</file>